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\Downloads\"/>
    </mc:Choice>
  </mc:AlternateContent>
  <xr:revisionPtr revIDLastSave="0" documentId="13_ncr:1_{7465B576-AFF3-4A59-AFCE-6D0618DDB167}" xr6:coauthVersionLast="47" xr6:coauthVersionMax="47" xr10:uidLastSave="{00000000-0000-0000-0000-000000000000}"/>
  <bookViews>
    <workbookView xWindow="20370" yWindow="-120" windowWidth="20730" windowHeight="11040" tabRatio="843" xr2:uid="{00000000-000D-0000-FFFF-FFFF00000000}"/>
  </bookViews>
  <sheets>
    <sheet name="DICIEMBRE ORDINARIO" sheetId="1" r:id="rId1"/>
    <sheet name="TOTAL PAGADO" sheetId="4" r:id="rId2"/>
  </sheets>
  <definedNames>
    <definedName name="_xlnm._FilterDatabase" localSheetId="0" hidden="1">'DICIEMBRE ORDINARIO'!$A$3:$R$575</definedName>
    <definedName name="_xlnm._FilterDatabase" localSheetId="1" hidden="1">'TOTAL PAGADO'!$A$1:$D$573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5" i="1" l="1"/>
  <c r="P6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/>
  <c r="P95" i="1"/>
  <c r="P96" i="1"/>
  <c r="P97" i="1"/>
  <c r="P98" i="1"/>
  <c r="P99" i="1"/>
  <c r="P100" i="1"/>
  <c r="P101" i="1"/>
  <c r="P102" i="1"/>
  <c r="P103" i="1"/>
  <c r="P104" i="1"/>
  <c r="P105" i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P120" i="1"/>
  <c r="P121" i="1"/>
  <c r="P122" i="1"/>
  <c r="P123" i="1"/>
  <c r="P124" i="1"/>
  <c r="P125" i="1"/>
  <c r="P126" i="1"/>
  <c r="P127" i="1"/>
  <c r="P128" i="1"/>
  <c r="P129" i="1"/>
  <c r="P130" i="1"/>
  <c r="P131" i="1"/>
  <c r="P132" i="1"/>
  <c r="P133" i="1"/>
  <c r="P134" i="1"/>
  <c r="P135" i="1"/>
  <c r="P136" i="1"/>
  <c r="P137" i="1"/>
  <c r="P138" i="1"/>
  <c r="P139" i="1"/>
  <c r="P140" i="1"/>
  <c r="P141" i="1"/>
  <c r="P142" i="1"/>
  <c r="P143" i="1"/>
  <c r="P144" i="1"/>
  <c r="P145" i="1"/>
  <c r="P146" i="1"/>
  <c r="P147" i="1"/>
  <c r="P148" i="1"/>
  <c r="P149" i="1"/>
  <c r="P150" i="1"/>
  <c r="P151" i="1"/>
  <c r="P152" i="1"/>
  <c r="P153" i="1"/>
  <c r="P154" i="1"/>
  <c r="P155" i="1"/>
  <c r="P156" i="1"/>
  <c r="P157" i="1"/>
  <c r="P158" i="1"/>
  <c r="P159" i="1"/>
  <c r="P160" i="1"/>
  <c r="P161" i="1"/>
  <c r="P162" i="1"/>
  <c r="P163" i="1"/>
  <c r="P164" i="1"/>
  <c r="P165" i="1"/>
  <c r="P166" i="1"/>
  <c r="P167" i="1"/>
  <c r="P168" i="1"/>
  <c r="P169" i="1"/>
  <c r="P170" i="1"/>
  <c r="P171" i="1"/>
  <c r="P172" i="1"/>
  <c r="P173" i="1"/>
  <c r="P174" i="1"/>
  <c r="P175" i="1"/>
  <c r="P176" i="1"/>
  <c r="P177" i="1"/>
  <c r="P178" i="1"/>
  <c r="P179" i="1"/>
  <c r="P180" i="1"/>
  <c r="P181" i="1"/>
  <c r="P182" i="1"/>
  <c r="P183" i="1"/>
  <c r="P184" i="1"/>
  <c r="P185" i="1"/>
  <c r="P186" i="1"/>
  <c r="P187" i="1"/>
  <c r="P188" i="1"/>
  <c r="P189" i="1"/>
  <c r="P190" i="1"/>
  <c r="P191" i="1"/>
  <c r="P192" i="1"/>
  <c r="P193" i="1"/>
  <c r="P194" i="1"/>
  <c r="P195" i="1"/>
  <c r="P196" i="1"/>
  <c r="P197" i="1"/>
  <c r="P198" i="1"/>
  <c r="P199" i="1"/>
  <c r="P200" i="1"/>
  <c r="P201" i="1"/>
  <c r="P202" i="1"/>
  <c r="P203" i="1"/>
  <c r="P204" i="1"/>
  <c r="P205" i="1"/>
  <c r="P206" i="1"/>
  <c r="P207" i="1"/>
  <c r="P208" i="1"/>
  <c r="P209" i="1"/>
  <c r="P210" i="1"/>
  <c r="P211" i="1"/>
  <c r="P212" i="1"/>
  <c r="P213" i="1"/>
  <c r="P214" i="1"/>
  <c r="P215" i="1"/>
  <c r="P216" i="1"/>
  <c r="P217" i="1"/>
  <c r="P218" i="1"/>
  <c r="P219" i="1"/>
  <c r="P220" i="1"/>
  <c r="P221" i="1"/>
  <c r="P222" i="1"/>
  <c r="P223" i="1"/>
  <c r="P224" i="1"/>
  <c r="P225" i="1"/>
  <c r="P226" i="1"/>
  <c r="P227" i="1"/>
  <c r="P228" i="1"/>
  <c r="P229" i="1"/>
  <c r="P230" i="1"/>
  <c r="P231" i="1"/>
  <c r="P232" i="1"/>
  <c r="P233" i="1"/>
  <c r="P234" i="1"/>
  <c r="P235" i="1"/>
  <c r="P236" i="1"/>
  <c r="P237" i="1"/>
  <c r="P238" i="1"/>
  <c r="P239" i="1"/>
  <c r="P240" i="1"/>
  <c r="P241" i="1"/>
  <c r="P242" i="1"/>
  <c r="P243" i="1"/>
  <c r="P244" i="1"/>
  <c r="P245" i="1"/>
  <c r="P246" i="1"/>
  <c r="P247" i="1"/>
  <c r="P248" i="1"/>
  <c r="P249" i="1"/>
  <c r="P250" i="1"/>
  <c r="P251" i="1"/>
  <c r="P252" i="1"/>
  <c r="P253" i="1"/>
  <c r="P254" i="1"/>
  <c r="P255" i="1"/>
  <c r="P256" i="1"/>
  <c r="P257" i="1"/>
  <c r="P258" i="1"/>
  <c r="P259" i="1"/>
  <c r="P260" i="1"/>
  <c r="P261" i="1"/>
  <c r="P262" i="1"/>
  <c r="P263" i="1"/>
  <c r="P264" i="1"/>
  <c r="P265" i="1"/>
  <c r="P266" i="1"/>
  <c r="P267" i="1"/>
  <c r="P268" i="1"/>
  <c r="P269" i="1"/>
  <c r="P270" i="1"/>
  <c r="P271" i="1"/>
  <c r="P272" i="1"/>
  <c r="P273" i="1"/>
  <c r="P274" i="1"/>
  <c r="P275" i="1"/>
  <c r="P276" i="1"/>
  <c r="P277" i="1"/>
  <c r="P278" i="1"/>
  <c r="P279" i="1"/>
  <c r="P280" i="1"/>
  <c r="P281" i="1"/>
  <c r="P282" i="1"/>
  <c r="P283" i="1"/>
  <c r="P284" i="1"/>
  <c r="P285" i="1"/>
  <c r="P286" i="1"/>
  <c r="P287" i="1"/>
  <c r="P288" i="1"/>
  <c r="P289" i="1"/>
  <c r="P290" i="1"/>
  <c r="P291" i="1"/>
  <c r="P292" i="1"/>
  <c r="P293" i="1"/>
  <c r="P294" i="1"/>
  <c r="P295" i="1"/>
  <c r="P296" i="1"/>
  <c r="P297" i="1"/>
  <c r="P298" i="1"/>
  <c r="P299" i="1"/>
  <c r="P300" i="1"/>
  <c r="P301" i="1"/>
  <c r="P302" i="1"/>
  <c r="P303" i="1"/>
  <c r="P304" i="1"/>
  <c r="P305" i="1"/>
  <c r="P306" i="1"/>
  <c r="P307" i="1"/>
  <c r="P308" i="1"/>
  <c r="P309" i="1"/>
  <c r="P310" i="1"/>
  <c r="P311" i="1"/>
  <c r="P312" i="1"/>
  <c r="P313" i="1"/>
  <c r="P314" i="1"/>
  <c r="P315" i="1"/>
  <c r="P316" i="1"/>
  <c r="P317" i="1"/>
  <c r="P318" i="1"/>
  <c r="P319" i="1"/>
  <c r="P320" i="1"/>
  <c r="P321" i="1"/>
  <c r="P322" i="1"/>
  <c r="P323" i="1"/>
  <c r="P324" i="1"/>
  <c r="P325" i="1"/>
  <c r="P326" i="1"/>
  <c r="P327" i="1"/>
  <c r="P328" i="1"/>
  <c r="P329" i="1"/>
  <c r="P330" i="1"/>
  <c r="P331" i="1"/>
  <c r="P332" i="1"/>
  <c r="P333" i="1"/>
  <c r="P334" i="1"/>
  <c r="P335" i="1"/>
  <c r="P336" i="1"/>
  <c r="P337" i="1"/>
  <c r="P338" i="1"/>
  <c r="P339" i="1"/>
  <c r="P340" i="1"/>
  <c r="P341" i="1"/>
  <c r="P342" i="1"/>
  <c r="P343" i="1"/>
  <c r="P344" i="1"/>
  <c r="P345" i="1"/>
  <c r="P346" i="1"/>
  <c r="P347" i="1"/>
  <c r="P348" i="1"/>
  <c r="P349" i="1"/>
  <c r="P350" i="1"/>
  <c r="P351" i="1"/>
  <c r="P352" i="1"/>
  <c r="P353" i="1"/>
  <c r="P354" i="1"/>
  <c r="P355" i="1"/>
  <c r="P356" i="1"/>
  <c r="P357" i="1"/>
  <c r="P358" i="1"/>
  <c r="P359" i="1"/>
  <c r="P360" i="1"/>
  <c r="P361" i="1"/>
  <c r="P362" i="1"/>
  <c r="P363" i="1"/>
  <c r="P364" i="1"/>
  <c r="P365" i="1"/>
  <c r="P366" i="1"/>
  <c r="P367" i="1"/>
  <c r="P368" i="1"/>
  <c r="P369" i="1"/>
  <c r="P370" i="1"/>
  <c r="P371" i="1"/>
  <c r="P372" i="1"/>
  <c r="P373" i="1"/>
  <c r="P374" i="1"/>
  <c r="P375" i="1"/>
  <c r="P376" i="1"/>
  <c r="P377" i="1"/>
  <c r="P378" i="1"/>
  <c r="P379" i="1"/>
  <c r="P380" i="1"/>
  <c r="P381" i="1"/>
  <c r="P382" i="1"/>
  <c r="P383" i="1"/>
  <c r="P384" i="1"/>
  <c r="P385" i="1"/>
  <c r="P386" i="1"/>
  <c r="P387" i="1"/>
  <c r="P388" i="1"/>
  <c r="P389" i="1"/>
  <c r="P390" i="1"/>
  <c r="P391" i="1"/>
  <c r="P392" i="1"/>
  <c r="P393" i="1"/>
  <c r="P394" i="1"/>
  <c r="P395" i="1"/>
  <c r="P396" i="1"/>
  <c r="P397" i="1"/>
  <c r="P398" i="1"/>
  <c r="P399" i="1"/>
  <c r="P400" i="1"/>
  <c r="P401" i="1"/>
  <c r="P402" i="1"/>
  <c r="P403" i="1"/>
  <c r="P404" i="1"/>
  <c r="P405" i="1"/>
  <c r="P406" i="1"/>
  <c r="P407" i="1"/>
  <c r="P408" i="1"/>
  <c r="P409" i="1"/>
  <c r="P410" i="1"/>
  <c r="P411" i="1"/>
  <c r="P412" i="1"/>
  <c r="P413" i="1"/>
  <c r="P414" i="1"/>
  <c r="P415" i="1"/>
  <c r="P416" i="1"/>
  <c r="P417" i="1"/>
  <c r="P418" i="1"/>
  <c r="P419" i="1"/>
  <c r="P420" i="1"/>
  <c r="P421" i="1"/>
  <c r="P422" i="1"/>
  <c r="P423" i="1"/>
  <c r="P424" i="1"/>
  <c r="P425" i="1"/>
  <c r="P426" i="1"/>
  <c r="P427" i="1"/>
  <c r="P428" i="1"/>
  <c r="P429" i="1"/>
  <c r="P430" i="1"/>
  <c r="P431" i="1"/>
  <c r="P432" i="1"/>
  <c r="P433" i="1"/>
  <c r="P434" i="1"/>
  <c r="P435" i="1"/>
  <c r="P436" i="1"/>
  <c r="P437" i="1"/>
  <c r="P438" i="1"/>
  <c r="P439" i="1"/>
  <c r="P440" i="1"/>
  <c r="P441" i="1"/>
  <c r="P442" i="1"/>
  <c r="P443" i="1"/>
  <c r="P444" i="1"/>
  <c r="P445" i="1"/>
  <c r="P446" i="1"/>
  <c r="P447" i="1"/>
  <c r="P448" i="1"/>
  <c r="P449" i="1"/>
  <c r="P450" i="1"/>
  <c r="P451" i="1"/>
  <c r="P452" i="1"/>
  <c r="P453" i="1"/>
  <c r="P454" i="1"/>
  <c r="P455" i="1"/>
  <c r="P456" i="1"/>
  <c r="P457" i="1"/>
  <c r="P458" i="1"/>
  <c r="P459" i="1"/>
  <c r="P460" i="1"/>
  <c r="P461" i="1"/>
  <c r="P462" i="1"/>
  <c r="P463" i="1"/>
  <c r="P464" i="1"/>
  <c r="P465" i="1"/>
  <c r="P466" i="1"/>
  <c r="P467" i="1"/>
  <c r="P468" i="1"/>
  <c r="P469" i="1"/>
  <c r="P470" i="1"/>
  <c r="P471" i="1"/>
  <c r="P472" i="1"/>
  <c r="P473" i="1"/>
  <c r="P474" i="1"/>
  <c r="P475" i="1"/>
  <c r="P476" i="1"/>
  <c r="P477" i="1"/>
  <c r="P478" i="1"/>
  <c r="P479" i="1"/>
  <c r="P480" i="1"/>
  <c r="P481" i="1"/>
  <c r="P482" i="1"/>
  <c r="P483" i="1"/>
  <c r="P484" i="1"/>
  <c r="P485" i="1"/>
  <c r="P486" i="1"/>
  <c r="P487" i="1"/>
  <c r="P488" i="1"/>
  <c r="P489" i="1"/>
  <c r="P490" i="1"/>
  <c r="P491" i="1"/>
  <c r="P492" i="1"/>
  <c r="P493" i="1"/>
  <c r="P494" i="1"/>
  <c r="P495" i="1"/>
  <c r="P496" i="1"/>
  <c r="P497" i="1"/>
  <c r="P498" i="1"/>
  <c r="P499" i="1"/>
  <c r="P500" i="1"/>
  <c r="P501" i="1"/>
  <c r="P502" i="1"/>
  <c r="P503" i="1"/>
  <c r="P504" i="1"/>
  <c r="P505" i="1"/>
  <c r="P506" i="1"/>
  <c r="P507" i="1"/>
  <c r="P508" i="1"/>
  <c r="P509" i="1"/>
  <c r="P510" i="1"/>
  <c r="P511" i="1"/>
  <c r="P512" i="1"/>
  <c r="P513" i="1"/>
  <c r="P514" i="1"/>
  <c r="P515" i="1"/>
  <c r="P516" i="1"/>
  <c r="P517" i="1"/>
  <c r="P518" i="1"/>
  <c r="P519" i="1"/>
  <c r="P520" i="1"/>
  <c r="P521" i="1"/>
  <c r="P522" i="1"/>
  <c r="P523" i="1"/>
  <c r="P524" i="1"/>
  <c r="P525" i="1"/>
  <c r="P526" i="1"/>
  <c r="P527" i="1"/>
  <c r="P528" i="1"/>
  <c r="P529" i="1"/>
  <c r="P530" i="1"/>
  <c r="P531" i="1"/>
  <c r="P532" i="1"/>
  <c r="P533" i="1"/>
  <c r="P534" i="1"/>
  <c r="P535" i="1"/>
  <c r="P536" i="1"/>
  <c r="P537" i="1"/>
  <c r="P538" i="1"/>
  <c r="P539" i="1"/>
  <c r="P540" i="1"/>
  <c r="P541" i="1"/>
  <c r="P542" i="1"/>
  <c r="P543" i="1"/>
  <c r="P544" i="1"/>
  <c r="P545" i="1"/>
  <c r="P546" i="1"/>
  <c r="P547" i="1"/>
  <c r="P548" i="1"/>
  <c r="P549" i="1"/>
  <c r="P550" i="1"/>
  <c r="P551" i="1"/>
  <c r="P552" i="1"/>
  <c r="P553" i="1"/>
  <c r="P554" i="1"/>
  <c r="P555" i="1"/>
  <c r="P556" i="1"/>
  <c r="P557" i="1"/>
  <c r="P558" i="1"/>
  <c r="P559" i="1"/>
  <c r="P560" i="1"/>
  <c r="P561" i="1"/>
  <c r="P562" i="1"/>
  <c r="P563" i="1"/>
  <c r="P564" i="1"/>
  <c r="P565" i="1"/>
  <c r="P566" i="1"/>
  <c r="P567" i="1"/>
  <c r="P568" i="1"/>
  <c r="P569" i="1"/>
  <c r="P570" i="1"/>
  <c r="P571" i="1"/>
  <c r="P572" i="1"/>
  <c r="P573" i="1"/>
  <c r="N574" i="1" l="1"/>
  <c r="K574" i="1"/>
  <c r="D574" i="1" l="1"/>
  <c r="E574" i="1"/>
  <c r="F574" i="1"/>
  <c r="G574" i="1"/>
  <c r="H574" i="1"/>
  <c r="I574" i="1"/>
  <c r="J574" i="1"/>
  <c r="L574" i="1"/>
  <c r="M574" i="1"/>
  <c r="O574" i="1"/>
  <c r="C10" i="4" l="1"/>
  <c r="D10" i="4" s="1"/>
  <c r="P4" i="1"/>
  <c r="C4" i="4" l="1"/>
  <c r="D4" i="4" s="1"/>
  <c r="C5" i="4"/>
  <c r="D5" i="4" s="1"/>
  <c r="C573" i="4" l="1"/>
  <c r="D573" i="4" s="1"/>
  <c r="C561" i="4"/>
  <c r="D561" i="4" s="1"/>
  <c r="C549" i="4"/>
  <c r="D549" i="4" s="1"/>
  <c r="C537" i="4"/>
  <c r="D537" i="4" s="1"/>
  <c r="C525" i="4"/>
  <c r="D525" i="4" s="1"/>
  <c r="C513" i="4"/>
  <c r="D513" i="4" s="1"/>
  <c r="C501" i="4"/>
  <c r="D501" i="4" s="1"/>
  <c r="C489" i="4"/>
  <c r="D489" i="4" s="1"/>
  <c r="C477" i="4"/>
  <c r="D477" i="4" s="1"/>
  <c r="C465" i="4"/>
  <c r="D465" i="4" s="1"/>
  <c r="C453" i="4"/>
  <c r="D453" i="4" s="1"/>
  <c r="C445" i="4"/>
  <c r="D445" i="4" s="1"/>
  <c r="C433" i="4"/>
  <c r="D433" i="4" s="1"/>
  <c r="C421" i="4"/>
  <c r="D421" i="4" s="1"/>
  <c r="C409" i="4"/>
  <c r="D409" i="4" s="1"/>
  <c r="C397" i="4"/>
  <c r="D397" i="4" s="1"/>
  <c r="C385" i="4"/>
  <c r="D385" i="4" s="1"/>
  <c r="C373" i="4"/>
  <c r="D373" i="4" s="1"/>
  <c r="C361" i="4"/>
  <c r="D361" i="4" s="1"/>
  <c r="C349" i="4"/>
  <c r="D349" i="4" s="1"/>
  <c r="C337" i="4"/>
  <c r="D337" i="4" s="1"/>
  <c r="C325" i="4"/>
  <c r="D325" i="4" s="1"/>
  <c r="C313" i="4"/>
  <c r="D313" i="4" s="1"/>
  <c r="C293" i="4"/>
  <c r="D293" i="4" s="1"/>
  <c r="C273" i="4"/>
  <c r="D273" i="4" s="1"/>
  <c r="C265" i="4"/>
  <c r="D265" i="4" s="1"/>
  <c r="C253" i="4"/>
  <c r="D253" i="4" s="1"/>
  <c r="C241" i="4"/>
  <c r="D241" i="4" s="1"/>
  <c r="C233" i="4"/>
  <c r="D233" i="4" s="1"/>
  <c r="C229" i="4"/>
  <c r="D229" i="4" s="1"/>
  <c r="C217" i="4"/>
  <c r="D217" i="4" s="1"/>
  <c r="C205" i="4"/>
  <c r="D205" i="4" s="1"/>
  <c r="C193" i="4"/>
  <c r="D193" i="4" s="1"/>
  <c r="C181" i="4"/>
  <c r="D181" i="4" s="1"/>
  <c r="C169" i="4"/>
  <c r="D169" i="4" s="1"/>
  <c r="C157" i="4"/>
  <c r="D157" i="4" s="1"/>
  <c r="C145" i="4"/>
  <c r="D145" i="4" s="1"/>
  <c r="C133" i="4"/>
  <c r="D133" i="4" s="1"/>
  <c r="C113" i="4"/>
  <c r="D113" i="4" s="1"/>
  <c r="C101" i="4"/>
  <c r="D101" i="4" s="1"/>
  <c r="C89" i="4"/>
  <c r="D89" i="4" s="1"/>
  <c r="C77" i="4"/>
  <c r="D77" i="4" s="1"/>
  <c r="C65" i="4"/>
  <c r="D65" i="4" s="1"/>
  <c r="C53" i="4"/>
  <c r="D53" i="4" s="1"/>
  <c r="C41" i="4"/>
  <c r="D41" i="4" s="1"/>
  <c r="C29" i="4"/>
  <c r="D29" i="4" s="1"/>
  <c r="C17" i="4"/>
  <c r="D17" i="4" s="1"/>
  <c r="C568" i="4"/>
  <c r="D568" i="4" s="1"/>
  <c r="C552" i="4"/>
  <c r="D552" i="4" s="1"/>
  <c r="C540" i="4"/>
  <c r="D540" i="4" s="1"/>
  <c r="C520" i="4"/>
  <c r="D520" i="4" s="1"/>
  <c r="C508" i="4"/>
  <c r="D508" i="4" s="1"/>
  <c r="C496" i="4"/>
  <c r="D496" i="4" s="1"/>
  <c r="C480" i="4"/>
  <c r="D480" i="4" s="1"/>
  <c r="C468" i="4"/>
  <c r="D468" i="4" s="1"/>
  <c r="C452" i="4"/>
  <c r="D452" i="4" s="1"/>
  <c r="C436" i="4"/>
  <c r="D436" i="4" s="1"/>
  <c r="C420" i="4"/>
  <c r="D420" i="4" s="1"/>
  <c r="C404" i="4"/>
  <c r="D404" i="4" s="1"/>
  <c r="C388" i="4"/>
  <c r="D388" i="4" s="1"/>
  <c r="C376" i="4"/>
  <c r="D376" i="4" s="1"/>
  <c r="C364" i="4"/>
  <c r="D364" i="4" s="1"/>
  <c r="C352" i="4"/>
  <c r="D352" i="4" s="1"/>
  <c r="C348" i="4"/>
  <c r="D348" i="4" s="1"/>
  <c r="C340" i="4"/>
  <c r="D340" i="4" s="1"/>
  <c r="C332" i="4"/>
  <c r="D332" i="4" s="1"/>
  <c r="C328" i="4"/>
  <c r="D328" i="4" s="1"/>
  <c r="C324" i="4"/>
  <c r="D324" i="4" s="1"/>
  <c r="C320" i="4"/>
  <c r="D320" i="4" s="1"/>
  <c r="C316" i="4"/>
  <c r="D316" i="4" s="1"/>
  <c r="C312" i="4"/>
  <c r="D312" i="4" s="1"/>
  <c r="C308" i="4"/>
  <c r="D308" i="4" s="1"/>
  <c r="C304" i="4"/>
  <c r="D304" i="4" s="1"/>
  <c r="C300" i="4"/>
  <c r="D300" i="4" s="1"/>
  <c r="C296" i="4"/>
  <c r="D296" i="4" s="1"/>
  <c r="C292" i="4"/>
  <c r="D292" i="4" s="1"/>
  <c r="C288" i="4"/>
  <c r="D288" i="4" s="1"/>
  <c r="C284" i="4"/>
  <c r="D284" i="4" s="1"/>
  <c r="C280" i="4"/>
  <c r="D280" i="4" s="1"/>
  <c r="C276" i="4"/>
  <c r="D276" i="4" s="1"/>
  <c r="C272" i="4"/>
  <c r="D272" i="4" s="1"/>
  <c r="C268" i="4"/>
  <c r="D268" i="4" s="1"/>
  <c r="C264" i="4"/>
  <c r="D264" i="4" s="1"/>
  <c r="C260" i="4"/>
  <c r="D260" i="4" s="1"/>
  <c r="C256" i="4"/>
  <c r="D256" i="4" s="1"/>
  <c r="C252" i="4"/>
  <c r="D252" i="4" s="1"/>
  <c r="C248" i="4"/>
  <c r="D248" i="4" s="1"/>
  <c r="C244" i="4"/>
  <c r="D244" i="4" s="1"/>
  <c r="C240" i="4"/>
  <c r="D240" i="4" s="1"/>
  <c r="C236" i="4"/>
  <c r="D236" i="4" s="1"/>
  <c r="C232" i="4"/>
  <c r="D232" i="4" s="1"/>
  <c r="C228" i="4"/>
  <c r="D228" i="4" s="1"/>
  <c r="C224" i="4"/>
  <c r="D224" i="4" s="1"/>
  <c r="C220" i="4"/>
  <c r="D220" i="4" s="1"/>
  <c r="C216" i="4"/>
  <c r="D216" i="4" s="1"/>
  <c r="C212" i="4"/>
  <c r="D212" i="4" s="1"/>
  <c r="C208" i="4"/>
  <c r="D208" i="4" s="1"/>
  <c r="C204" i="4"/>
  <c r="D204" i="4" s="1"/>
  <c r="C200" i="4"/>
  <c r="D200" i="4" s="1"/>
  <c r="C196" i="4"/>
  <c r="D196" i="4" s="1"/>
  <c r="C192" i="4"/>
  <c r="D192" i="4" s="1"/>
  <c r="C188" i="4"/>
  <c r="D188" i="4" s="1"/>
  <c r="C184" i="4"/>
  <c r="D184" i="4" s="1"/>
  <c r="C180" i="4"/>
  <c r="D180" i="4" s="1"/>
  <c r="C176" i="4"/>
  <c r="D176" i="4" s="1"/>
  <c r="C172" i="4"/>
  <c r="D172" i="4" s="1"/>
  <c r="C168" i="4"/>
  <c r="D168" i="4" s="1"/>
  <c r="C164" i="4"/>
  <c r="D164" i="4" s="1"/>
  <c r="C160" i="4"/>
  <c r="D160" i="4" s="1"/>
  <c r="C156" i="4"/>
  <c r="D156" i="4" s="1"/>
  <c r="C152" i="4"/>
  <c r="D152" i="4" s="1"/>
  <c r="C148" i="4"/>
  <c r="D148" i="4" s="1"/>
  <c r="C144" i="4"/>
  <c r="D144" i="4" s="1"/>
  <c r="C140" i="4"/>
  <c r="D140" i="4" s="1"/>
  <c r="C136" i="4"/>
  <c r="D136" i="4" s="1"/>
  <c r="C132" i="4"/>
  <c r="D132" i="4" s="1"/>
  <c r="C128" i="4"/>
  <c r="D128" i="4" s="1"/>
  <c r="C124" i="4"/>
  <c r="D124" i="4" s="1"/>
  <c r="C120" i="4"/>
  <c r="D120" i="4" s="1"/>
  <c r="C116" i="4"/>
  <c r="D116" i="4" s="1"/>
  <c r="C112" i="4"/>
  <c r="D112" i="4" s="1"/>
  <c r="C108" i="4"/>
  <c r="D108" i="4" s="1"/>
  <c r="C104" i="4"/>
  <c r="D104" i="4" s="1"/>
  <c r="C100" i="4"/>
  <c r="D100" i="4" s="1"/>
  <c r="C96" i="4"/>
  <c r="D96" i="4" s="1"/>
  <c r="C92" i="4"/>
  <c r="D92" i="4" s="1"/>
  <c r="C88" i="4"/>
  <c r="D88" i="4" s="1"/>
  <c r="C84" i="4"/>
  <c r="D84" i="4" s="1"/>
  <c r="C80" i="4"/>
  <c r="D80" i="4" s="1"/>
  <c r="C76" i="4"/>
  <c r="D76" i="4" s="1"/>
  <c r="C72" i="4"/>
  <c r="D72" i="4" s="1"/>
  <c r="C68" i="4"/>
  <c r="D68" i="4" s="1"/>
  <c r="C64" i="4"/>
  <c r="D64" i="4" s="1"/>
  <c r="C60" i="4"/>
  <c r="D60" i="4" s="1"/>
  <c r="C56" i="4"/>
  <c r="D56" i="4" s="1"/>
  <c r="C52" i="4"/>
  <c r="D52" i="4" s="1"/>
  <c r="C48" i="4"/>
  <c r="D48" i="4" s="1"/>
  <c r="C44" i="4"/>
  <c r="D44" i="4" s="1"/>
  <c r="C40" i="4"/>
  <c r="D40" i="4" s="1"/>
  <c r="C36" i="4"/>
  <c r="D36" i="4" s="1"/>
  <c r="C32" i="4"/>
  <c r="D32" i="4" s="1"/>
  <c r="C28" i="4"/>
  <c r="D28" i="4" s="1"/>
  <c r="C24" i="4"/>
  <c r="D24" i="4" s="1"/>
  <c r="C20" i="4"/>
  <c r="D20" i="4" s="1"/>
  <c r="C16" i="4"/>
  <c r="D16" i="4" s="1"/>
  <c r="C12" i="4"/>
  <c r="D12" i="4" s="1"/>
  <c r="C7" i="4"/>
  <c r="D7" i="4" s="1"/>
  <c r="C569" i="4"/>
  <c r="D569" i="4" s="1"/>
  <c r="C557" i="4"/>
  <c r="D557" i="4" s="1"/>
  <c r="C545" i="4"/>
  <c r="D545" i="4" s="1"/>
  <c r="C533" i="4"/>
  <c r="D533" i="4" s="1"/>
  <c r="C521" i="4"/>
  <c r="D521" i="4" s="1"/>
  <c r="C517" i="4"/>
  <c r="D517" i="4" s="1"/>
  <c r="C505" i="4"/>
  <c r="D505" i="4" s="1"/>
  <c r="C493" i="4"/>
  <c r="D493" i="4" s="1"/>
  <c r="C481" i="4"/>
  <c r="D481" i="4" s="1"/>
  <c r="C473" i="4"/>
  <c r="D473" i="4" s="1"/>
  <c r="C461" i="4"/>
  <c r="D461" i="4" s="1"/>
  <c r="C449" i="4"/>
  <c r="D449" i="4" s="1"/>
  <c r="C437" i="4"/>
  <c r="D437" i="4" s="1"/>
  <c r="C425" i="4"/>
  <c r="D425" i="4" s="1"/>
  <c r="C413" i="4"/>
  <c r="D413" i="4" s="1"/>
  <c r="C401" i="4"/>
  <c r="D401" i="4" s="1"/>
  <c r="C389" i="4"/>
  <c r="D389" i="4" s="1"/>
  <c r="C377" i="4"/>
  <c r="D377" i="4" s="1"/>
  <c r="C365" i="4"/>
  <c r="D365" i="4" s="1"/>
  <c r="C353" i="4"/>
  <c r="D353" i="4" s="1"/>
  <c r="C341" i="4"/>
  <c r="D341" i="4" s="1"/>
  <c r="C329" i="4"/>
  <c r="D329" i="4" s="1"/>
  <c r="C317" i="4"/>
  <c r="D317" i="4" s="1"/>
  <c r="C305" i="4"/>
  <c r="D305" i="4" s="1"/>
  <c r="C289" i="4"/>
  <c r="D289" i="4" s="1"/>
  <c r="C281" i="4"/>
  <c r="D281" i="4" s="1"/>
  <c r="C261" i="4"/>
  <c r="D261" i="4" s="1"/>
  <c r="C249" i="4"/>
  <c r="D249" i="4" s="1"/>
  <c r="C237" i="4"/>
  <c r="D237" i="4" s="1"/>
  <c r="C225" i="4"/>
  <c r="D225" i="4" s="1"/>
  <c r="C213" i="4"/>
  <c r="D213" i="4" s="1"/>
  <c r="C201" i="4"/>
  <c r="D201" i="4" s="1"/>
  <c r="C189" i="4"/>
  <c r="D189" i="4" s="1"/>
  <c r="C177" i="4"/>
  <c r="D177" i="4" s="1"/>
  <c r="C165" i="4"/>
  <c r="D165" i="4" s="1"/>
  <c r="C153" i="4"/>
  <c r="D153" i="4" s="1"/>
  <c r="C141" i="4"/>
  <c r="D141" i="4" s="1"/>
  <c r="C129" i="4"/>
  <c r="D129" i="4" s="1"/>
  <c r="C121" i="4"/>
  <c r="D121" i="4" s="1"/>
  <c r="C109" i="4"/>
  <c r="D109" i="4" s="1"/>
  <c r="C97" i="4"/>
  <c r="D97" i="4" s="1"/>
  <c r="C85" i="4"/>
  <c r="D85" i="4" s="1"/>
  <c r="C73" i="4"/>
  <c r="D73" i="4" s="1"/>
  <c r="C61" i="4"/>
  <c r="D61" i="4" s="1"/>
  <c r="C49" i="4"/>
  <c r="D49" i="4" s="1"/>
  <c r="C33" i="4"/>
  <c r="D33" i="4" s="1"/>
  <c r="C21" i="4"/>
  <c r="D21" i="4" s="1"/>
  <c r="C13" i="4"/>
  <c r="D13" i="4" s="1"/>
  <c r="C572" i="4"/>
  <c r="D572" i="4" s="1"/>
  <c r="C560" i="4"/>
  <c r="D560" i="4" s="1"/>
  <c r="C544" i="4"/>
  <c r="D544" i="4" s="1"/>
  <c r="C532" i="4"/>
  <c r="D532" i="4" s="1"/>
  <c r="C528" i="4"/>
  <c r="D528" i="4" s="1"/>
  <c r="C516" i="4"/>
  <c r="D516" i="4" s="1"/>
  <c r="C504" i="4"/>
  <c r="D504" i="4" s="1"/>
  <c r="C492" i="4"/>
  <c r="D492" i="4" s="1"/>
  <c r="C484" i="4"/>
  <c r="D484" i="4" s="1"/>
  <c r="C472" i="4"/>
  <c r="D472" i="4" s="1"/>
  <c r="C460" i="4"/>
  <c r="D460" i="4" s="1"/>
  <c r="C448" i="4"/>
  <c r="D448" i="4" s="1"/>
  <c r="C440" i="4"/>
  <c r="D440" i="4" s="1"/>
  <c r="C428" i="4"/>
  <c r="D428" i="4" s="1"/>
  <c r="C416" i="4"/>
  <c r="D416" i="4" s="1"/>
  <c r="C408" i="4"/>
  <c r="D408" i="4" s="1"/>
  <c r="C396" i="4"/>
  <c r="D396" i="4" s="1"/>
  <c r="C384" i="4"/>
  <c r="D384" i="4" s="1"/>
  <c r="C372" i="4"/>
  <c r="D372" i="4" s="1"/>
  <c r="C360" i="4"/>
  <c r="D360" i="4" s="1"/>
  <c r="C336" i="4"/>
  <c r="D336" i="4" s="1"/>
  <c r="C567" i="4"/>
  <c r="D567" i="4" s="1"/>
  <c r="C559" i="4"/>
  <c r="D559" i="4" s="1"/>
  <c r="C551" i="4"/>
  <c r="D551" i="4" s="1"/>
  <c r="C543" i="4"/>
  <c r="D543" i="4" s="1"/>
  <c r="C535" i="4"/>
  <c r="D535" i="4" s="1"/>
  <c r="C527" i="4"/>
  <c r="D527" i="4" s="1"/>
  <c r="C519" i="4"/>
  <c r="D519" i="4" s="1"/>
  <c r="C511" i="4"/>
  <c r="D511" i="4" s="1"/>
  <c r="C503" i="4"/>
  <c r="D503" i="4" s="1"/>
  <c r="C495" i="4"/>
  <c r="D495" i="4" s="1"/>
  <c r="C487" i="4"/>
  <c r="D487" i="4" s="1"/>
  <c r="C479" i="4"/>
  <c r="D479" i="4" s="1"/>
  <c r="C471" i="4"/>
  <c r="D471" i="4" s="1"/>
  <c r="C463" i="4"/>
  <c r="D463" i="4" s="1"/>
  <c r="C455" i="4"/>
  <c r="D455" i="4" s="1"/>
  <c r="C447" i="4"/>
  <c r="D447" i="4" s="1"/>
  <c r="C439" i="4"/>
  <c r="D439" i="4" s="1"/>
  <c r="C431" i="4"/>
  <c r="D431" i="4" s="1"/>
  <c r="C423" i="4"/>
  <c r="D423" i="4" s="1"/>
  <c r="C415" i="4"/>
  <c r="D415" i="4" s="1"/>
  <c r="C407" i="4"/>
  <c r="D407" i="4" s="1"/>
  <c r="C403" i="4"/>
  <c r="D403" i="4" s="1"/>
  <c r="C395" i="4"/>
  <c r="D395" i="4" s="1"/>
  <c r="C387" i="4"/>
  <c r="D387" i="4" s="1"/>
  <c r="C379" i="4"/>
  <c r="D379" i="4" s="1"/>
  <c r="C371" i="4"/>
  <c r="D371" i="4" s="1"/>
  <c r="C363" i="4"/>
  <c r="D363" i="4" s="1"/>
  <c r="C343" i="4"/>
  <c r="D343" i="4" s="1"/>
  <c r="C307" i="4"/>
  <c r="D307" i="4" s="1"/>
  <c r="C303" i="4"/>
  <c r="D303" i="4" s="1"/>
  <c r="C299" i="4"/>
  <c r="D299" i="4" s="1"/>
  <c r="C295" i="4"/>
  <c r="D295" i="4" s="1"/>
  <c r="C291" i="4"/>
  <c r="D291" i="4" s="1"/>
  <c r="C287" i="4"/>
  <c r="D287" i="4" s="1"/>
  <c r="C283" i="4"/>
  <c r="D283" i="4" s="1"/>
  <c r="C279" i="4"/>
  <c r="D279" i="4" s="1"/>
  <c r="C275" i="4"/>
  <c r="D275" i="4" s="1"/>
  <c r="C271" i="4"/>
  <c r="D271" i="4" s="1"/>
  <c r="C267" i="4"/>
  <c r="D267" i="4" s="1"/>
  <c r="C263" i="4"/>
  <c r="D263" i="4" s="1"/>
  <c r="C259" i="4"/>
  <c r="D259" i="4" s="1"/>
  <c r="C255" i="4"/>
  <c r="D255" i="4" s="1"/>
  <c r="C251" i="4"/>
  <c r="D251" i="4" s="1"/>
  <c r="C247" i="4"/>
  <c r="D247" i="4" s="1"/>
  <c r="C243" i="4"/>
  <c r="D243" i="4" s="1"/>
  <c r="C239" i="4"/>
  <c r="D239" i="4" s="1"/>
  <c r="C235" i="4"/>
  <c r="D235" i="4" s="1"/>
  <c r="C231" i="4"/>
  <c r="D231" i="4" s="1"/>
  <c r="C227" i="4"/>
  <c r="D227" i="4" s="1"/>
  <c r="C223" i="4"/>
  <c r="D223" i="4" s="1"/>
  <c r="C219" i="4"/>
  <c r="D219" i="4" s="1"/>
  <c r="C215" i="4"/>
  <c r="D215" i="4" s="1"/>
  <c r="C211" i="4"/>
  <c r="D211" i="4" s="1"/>
  <c r="C207" i="4"/>
  <c r="D207" i="4" s="1"/>
  <c r="C203" i="4"/>
  <c r="D203" i="4" s="1"/>
  <c r="C199" i="4"/>
  <c r="D199" i="4" s="1"/>
  <c r="C195" i="4"/>
  <c r="D195" i="4" s="1"/>
  <c r="C191" i="4"/>
  <c r="D191" i="4" s="1"/>
  <c r="C187" i="4"/>
  <c r="D187" i="4" s="1"/>
  <c r="C183" i="4"/>
  <c r="D183" i="4" s="1"/>
  <c r="C179" i="4"/>
  <c r="D179" i="4" s="1"/>
  <c r="C175" i="4"/>
  <c r="D175" i="4" s="1"/>
  <c r="C171" i="4"/>
  <c r="D171" i="4" s="1"/>
  <c r="C167" i="4"/>
  <c r="D167" i="4" s="1"/>
  <c r="C163" i="4"/>
  <c r="D163" i="4" s="1"/>
  <c r="C159" i="4"/>
  <c r="D159" i="4" s="1"/>
  <c r="C155" i="4"/>
  <c r="D155" i="4" s="1"/>
  <c r="C151" i="4"/>
  <c r="D151" i="4" s="1"/>
  <c r="C147" i="4"/>
  <c r="D147" i="4" s="1"/>
  <c r="C143" i="4"/>
  <c r="D143" i="4" s="1"/>
  <c r="C139" i="4"/>
  <c r="D139" i="4" s="1"/>
  <c r="C135" i="4"/>
  <c r="D135" i="4" s="1"/>
  <c r="C131" i="4"/>
  <c r="D131" i="4" s="1"/>
  <c r="C127" i="4"/>
  <c r="D127" i="4" s="1"/>
  <c r="C123" i="4"/>
  <c r="D123" i="4" s="1"/>
  <c r="C119" i="4"/>
  <c r="D119" i="4" s="1"/>
  <c r="C115" i="4"/>
  <c r="D115" i="4" s="1"/>
  <c r="C111" i="4"/>
  <c r="D111" i="4" s="1"/>
  <c r="C107" i="4"/>
  <c r="D107" i="4" s="1"/>
  <c r="C103" i="4"/>
  <c r="D103" i="4" s="1"/>
  <c r="C99" i="4"/>
  <c r="D99" i="4" s="1"/>
  <c r="C95" i="4"/>
  <c r="D95" i="4" s="1"/>
  <c r="C91" i="4"/>
  <c r="D91" i="4" s="1"/>
  <c r="C87" i="4"/>
  <c r="D87" i="4" s="1"/>
  <c r="C83" i="4"/>
  <c r="D83" i="4" s="1"/>
  <c r="C79" i="4"/>
  <c r="D79" i="4" s="1"/>
  <c r="C75" i="4"/>
  <c r="D75" i="4" s="1"/>
  <c r="C71" i="4"/>
  <c r="D71" i="4" s="1"/>
  <c r="C67" i="4"/>
  <c r="D67" i="4" s="1"/>
  <c r="C63" i="4"/>
  <c r="D63" i="4" s="1"/>
  <c r="C59" i="4"/>
  <c r="D59" i="4" s="1"/>
  <c r="C55" i="4"/>
  <c r="D55" i="4" s="1"/>
  <c r="C51" i="4"/>
  <c r="D51" i="4" s="1"/>
  <c r="C47" i="4"/>
  <c r="D47" i="4" s="1"/>
  <c r="C43" i="4"/>
  <c r="D43" i="4" s="1"/>
  <c r="C39" i="4"/>
  <c r="D39" i="4" s="1"/>
  <c r="C35" i="4"/>
  <c r="D35" i="4" s="1"/>
  <c r="C31" i="4"/>
  <c r="D31" i="4" s="1"/>
  <c r="C27" i="4"/>
  <c r="D27" i="4" s="1"/>
  <c r="C23" i="4"/>
  <c r="D23" i="4" s="1"/>
  <c r="C19" i="4"/>
  <c r="D19" i="4" s="1"/>
  <c r="C15" i="4"/>
  <c r="D15" i="4" s="1"/>
  <c r="C11" i="4"/>
  <c r="D11" i="4" s="1"/>
  <c r="C6" i="4"/>
  <c r="D6" i="4" s="1"/>
  <c r="C565" i="4"/>
  <c r="D565" i="4" s="1"/>
  <c r="C553" i="4"/>
  <c r="D553" i="4" s="1"/>
  <c r="C541" i="4"/>
  <c r="D541" i="4" s="1"/>
  <c r="C529" i="4"/>
  <c r="D529" i="4" s="1"/>
  <c r="C509" i="4"/>
  <c r="D509" i="4" s="1"/>
  <c r="C497" i="4"/>
  <c r="D497" i="4" s="1"/>
  <c r="C485" i="4"/>
  <c r="D485" i="4" s="1"/>
  <c r="C469" i="4"/>
  <c r="D469" i="4" s="1"/>
  <c r="C457" i="4"/>
  <c r="D457" i="4" s="1"/>
  <c r="C441" i="4"/>
  <c r="D441" i="4" s="1"/>
  <c r="C429" i="4"/>
  <c r="D429" i="4" s="1"/>
  <c r="C417" i="4"/>
  <c r="D417" i="4" s="1"/>
  <c r="C405" i="4"/>
  <c r="D405" i="4" s="1"/>
  <c r="C393" i="4"/>
  <c r="D393" i="4" s="1"/>
  <c r="C381" i="4"/>
  <c r="D381" i="4" s="1"/>
  <c r="C369" i="4"/>
  <c r="D369" i="4" s="1"/>
  <c r="C357" i="4"/>
  <c r="D357" i="4" s="1"/>
  <c r="C345" i="4"/>
  <c r="D345" i="4" s="1"/>
  <c r="C333" i="4"/>
  <c r="D333" i="4" s="1"/>
  <c r="C321" i="4"/>
  <c r="D321" i="4" s="1"/>
  <c r="C309" i="4"/>
  <c r="D309" i="4" s="1"/>
  <c r="C301" i="4"/>
  <c r="D301" i="4" s="1"/>
  <c r="C297" i="4"/>
  <c r="D297" i="4" s="1"/>
  <c r="C285" i="4"/>
  <c r="D285" i="4" s="1"/>
  <c r="C277" i="4"/>
  <c r="D277" i="4" s="1"/>
  <c r="C269" i="4"/>
  <c r="D269" i="4" s="1"/>
  <c r="C257" i="4"/>
  <c r="D257" i="4" s="1"/>
  <c r="C245" i="4"/>
  <c r="D245" i="4" s="1"/>
  <c r="C221" i="4"/>
  <c r="D221" i="4" s="1"/>
  <c r="C209" i="4"/>
  <c r="D209" i="4" s="1"/>
  <c r="C197" i="4"/>
  <c r="D197" i="4" s="1"/>
  <c r="C185" i="4"/>
  <c r="D185" i="4" s="1"/>
  <c r="C173" i="4"/>
  <c r="D173" i="4" s="1"/>
  <c r="C161" i="4"/>
  <c r="D161" i="4" s="1"/>
  <c r="C149" i="4"/>
  <c r="D149" i="4" s="1"/>
  <c r="C137" i="4"/>
  <c r="D137" i="4" s="1"/>
  <c r="C125" i="4"/>
  <c r="D125" i="4" s="1"/>
  <c r="C117" i="4"/>
  <c r="D117" i="4" s="1"/>
  <c r="C105" i="4"/>
  <c r="D105" i="4" s="1"/>
  <c r="C93" i="4"/>
  <c r="D93" i="4" s="1"/>
  <c r="C81" i="4"/>
  <c r="D81" i="4" s="1"/>
  <c r="C69" i="4"/>
  <c r="D69" i="4" s="1"/>
  <c r="C57" i="4"/>
  <c r="D57" i="4" s="1"/>
  <c r="C45" i="4"/>
  <c r="D45" i="4" s="1"/>
  <c r="C37" i="4"/>
  <c r="D37" i="4" s="1"/>
  <c r="C25" i="4"/>
  <c r="D25" i="4" s="1"/>
  <c r="C8" i="4"/>
  <c r="D8" i="4" s="1"/>
  <c r="C564" i="4"/>
  <c r="D564" i="4" s="1"/>
  <c r="C556" i="4"/>
  <c r="D556" i="4" s="1"/>
  <c r="C548" i="4"/>
  <c r="D548" i="4" s="1"/>
  <c r="C536" i="4"/>
  <c r="D536" i="4" s="1"/>
  <c r="C524" i="4"/>
  <c r="D524" i="4" s="1"/>
  <c r="C512" i="4"/>
  <c r="D512" i="4" s="1"/>
  <c r="C500" i="4"/>
  <c r="D500" i="4" s="1"/>
  <c r="C488" i="4"/>
  <c r="D488" i="4" s="1"/>
  <c r="C476" i="4"/>
  <c r="D476" i="4" s="1"/>
  <c r="C464" i="4"/>
  <c r="D464" i="4" s="1"/>
  <c r="C456" i="4"/>
  <c r="D456" i="4" s="1"/>
  <c r="C444" i="4"/>
  <c r="D444" i="4" s="1"/>
  <c r="C432" i="4"/>
  <c r="D432" i="4" s="1"/>
  <c r="C424" i="4"/>
  <c r="D424" i="4" s="1"/>
  <c r="C412" i="4"/>
  <c r="D412" i="4" s="1"/>
  <c r="C400" i="4"/>
  <c r="D400" i="4" s="1"/>
  <c r="C392" i="4"/>
  <c r="D392" i="4" s="1"/>
  <c r="C380" i="4"/>
  <c r="D380" i="4" s="1"/>
  <c r="C368" i="4"/>
  <c r="D368" i="4" s="1"/>
  <c r="C356" i="4"/>
  <c r="D356" i="4" s="1"/>
  <c r="C344" i="4"/>
  <c r="D344" i="4" s="1"/>
  <c r="C571" i="4"/>
  <c r="D571" i="4" s="1"/>
  <c r="C563" i="4"/>
  <c r="D563" i="4" s="1"/>
  <c r="C555" i="4"/>
  <c r="D555" i="4" s="1"/>
  <c r="C547" i="4"/>
  <c r="D547" i="4" s="1"/>
  <c r="C539" i="4"/>
  <c r="D539" i="4" s="1"/>
  <c r="C531" i="4"/>
  <c r="D531" i="4" s="1"/>
  <c r="C523" i="4"/>
  <c r="D523" i="4" s="1"/>
  <c r="C515" i="4"/>
  <c r="D515" i="4" s="1"/>
  <c r="C507" i="4"/>
  <c r="D507" i="4" s="1"/>
  <c r="C499" i="4"/>
  <c r="D499" i="4" s="1"/>
  <c r="C491" i="4"/>
  <c r="D491" i="4" s="1"/>
  <c r="C483" i="4"/>
  <c r="D483" i="4" s="1"/>
  <c r="C475" i="4"/>
  <c r="D475" i="4" s="1"/>
  <c r="C467" i="4"/>
  <c r="D467" i="4" s="1"/>
  <c r="C459" i="4"/>
  <c r="D459" i="4" s="1"/>
  <c r="C451" i="4"/>
  <c r="D451" i="4" s="1"/>
  <c r="C443" i="4"/>
  <c r="D443" i="4" s="1"/>
  <c r="C435" i="4"/>
  <c r="D435" i="4" s="1"/>
  <c r="C427" i="4"/>
  <c r="D427" i="4" s="1"/>
  <c r="C419" i="4"/>
  <c r="D419" i="4" s="1"/>
  <c r="C411" i="4"/>
  <c r="D411" i="4" s="1"/>
  <c r="C399" i="4"/>
  <c r="D399" i="4" s="1"/>
  <c r="C391" i="4"/>
  <c r="D391" i="4" s="1"/>
  <c r="C383" i="4"/>
  <c r="D383" i="4" s="1"/>
  <c r="C375" i="4"/>
  <c r="D375" i="4" s="1"/>
  <c r="C367" i="4"/>
  <c r="D367" i="4" s="1"/>
  <c r="C359" i="4"/>
  <c r="D359" i="4" s="1"/>
  <c r="C355" i="4"/>
  <c r="D355" i="4" s="1"/>
  <c r="C351" i="4"/>
  <c r="D351" i="4" s="1"/>
  <c r="C347" i="4"/>
  <c r="D347" i="4" s="1"/>
  <c r="C339" i="4"/>
  <c r="D339" i="4" s="1"/>
  <c r="C335" i="4"/>
  <c r="D335" i="4" s="1"/>
  <c r="C331" i="4"/>
  <c r="D331" i="4" s="1"/>
  <c r="C327" i="4"/>
  <c r="D327" i="4" s="1"/>
  <c r="C323" i="4"/>
  <c r="D323" i="4" s="1"/>
  <c r="C319" i="4"/>
  <c r="D319" i="4" s="1"/>
  <c r="C315" i="4"/>
  <c r="D315" i="4" s="1"/>
  <c r="C311" i="4"/>
  <c r="D311" i="4" s="1"/>
  <c r="C570" i="4"/>
  <c r="D570" i="4" s="1"/>
  <c r="C566" i="4"/>
  <c r="D566" i="4" s="1"/>
  <c r="C562" i="4"/>
  <c r="D562" i="4" s="1"/>
  <c r="C558" i="4"/>
  <c r="D558" i="4" s="1"/>
  <c r="C554" i="4"/>
  <c r="D554" i="4" s="1"/>
  <c r="C550" i="4"/>
  <c r="D550" i="4" s="1"/>
  <c r="C546" i="4"/>
  <c r="D546" i="4" s="1"/>
  <c r="C542" i="4"/>
  <c r="D542" i="4" s="1"/>
  <c r="C538" i="4"/>
  <c r="D538" i="4" s="1"/>
  <c r="C534" i="4"/>
  <c r="D534" i="4" s="1"/>
  <c r="C530" i="4"/>
  <c r="D530" i="4" s="1"/>
  <c r="C526" i="4"/>
  <c r="D526" i="4" s="1"/>
  <c r="C522" i="4"/>
  <c r="D522" i="4" s="1"/>
  <c r="C518" i="4"/>
  <c r="D518" i="4" s="1"/>
  <c r="C514" i="4"/>
  <c r="D514" i="4" s="1"/>
  <c r="C510" i="4"/>
  <c r="D510" i="4" s="1"/>
  <c r="C506" i="4"/>
  <c r="D506" i="4" s="1"/>
  <c r="C502" i="4"/>
  <c r="D502" i="4" s="1"/>
  <c r="C498" i="4"/>
  <c r="D498" i="4" s="1"/>
  <c r="C494" i="4"/>
  <c r="D494" i="4" s="1"/>
  <c r="C490" i="4"/>
  <c r="D490" i="4" s="1"/>
  <c r="C486" i="4"/>
  <c r="D486" i="4" s="1"/>
  <c r="C482" i="4"/>
  <c r="D482" i="4" s="1"/>
  <c r="C478" i="4"/>
  <c r="D478" i="4" s="1"/>
  <c r="C474" i="4"/>
  <c r="D474" i="4" s="1"/>
  <c r="C470" i="4"/>
  <c r="D470" i="4" s="1"/>
  <c r="C466" i="4"/>
  <c r="D466" i="4" s="1"/>
  <c r="C462" i="4"/>
  <c r="D462" i="4" s="1"/>
  <c r="C458" i="4"/>
  <c r="D458" i="4" s="1"/>
  <c r="C454" i="4"/>
  <c r="D454" i="4" s="1"/>
  <c r="C450" i="4"/>
  <c r="D450" i="4" s="1"/>
  <c r="C446" i="4"/>
  <c r="D446" i="4" s="1"/>
  <c r="C442" i="4"/>
  <c r="D442" i="4" s="1"/>
  <c r="C438" i="4"/>
  <c r="D438" i="4" s="1"/>
  <c r="C434" i="4"/>
  <c r="D434" i="4" s="1"/>
  <c r="C430" i="4"/>
  <c r="D430" i="4" s="1"/>
  <c r="C426" i="4"/>
  <c r="D426" i="4" s="1"/>
  <c r="C422" i="4"/>
  <c r="D422" i="4" s="1"/>
  <c r="C418" i="4"/>
  <c r="D418" i="4" s="1"/>
  <c r="C414" i="4"/>
  <c r="D414" i="4" s="1"/>
  <c r="C410" i="4"/>
  <c r="D410" i="4" s="1"/>
  <c r="C406" i="4"/>
  <c r="D406" i="4" s="1"/>
  <c r="C402" i="4"/>
  <c r="D402" i="4" s="1"/>
  <c r="C398" i="4"/>
  <c r="D398" i="4" s="1"/>
  <c r="C394" i="4"/>
  <c r="D394" i="4" s="1"/>
  <c r="C390" i="4"/>
  <c r="D390" i="4" s="1"/>
  <c r="C386" i="4"/>
  <c r="D386" i="4" s="1"/>
  <c r="C382" i="4"/>
  <c r="D382" i="4" s="1"/>
  <c r="C378" i="4"/>
  <c r="D378" i="4" s="1"/>
  <c r="C374" i="4"/>
  <c r="D374" i="4" s="1"/>
  <c r="C370" i="4"/>
  <c r="D370" i="4" s="1"/>
  <c r="C366" i="4"/>
  <c r="D366" i="4" s="1"/>
  <c r="C362" i="4"/>
  <c r="D362" i="4" s="1"/>
  <c r="C358" i="4"/>
  <c r="D358" i="4" s="1"/>
  <c r="C354" i="4"/>
  <c r="D354" i="4" s="1"/>
  <c r="C350" i="4"/>
  <c r="D350" i="4" s="1"/>
  <c r="C346" i="4"/>
  <c r="D346" i="4" s="1"/>
  <c r="C342" i="4"/>
  <c r="D342" i="4" s="1"/>
  <c r="C338" i="4"/>
  <c r="D338" i="4" s="1"/>
  <c r="C334" i="4"/>
  <c r="D334" i="4" s="1"/>
  <c r="C330" i="4"/>
  <c r="D330" i="4" s="1"/>
  <c r="C326" i="4"/>
  <c r="D326" i="4" s="1"/>
  <c r="C322" i="4"/>
  <c r="D322" i="4" s="1"/>
  <c r="C318" i="4"/>
  <c r="D318" i="4" s="1"/>
  <c r="C314" i="4"/>
  <c r="D314" i="4" s="1"/>
  <c r="C310" i="4"/>
  <c r="D310" i="4" s="1"/>
  <c r="C306" i="4"/>
  <c r="D306" i="4" s="1"/>
  <c r="C302" i="4"/>
  <c r="D302" i="4" s="1"/>
  <c r="C298" i="4"/>
  <c r="D298" i="4" s="1"/>
  <c r="C294" i="4"/>
  <c r="D294" i="4" s="1"/>
  <c r="C290" i="4"/>
  <c r="D290" i="4" s="1"/>
  <c r="C286" i="4"/>
  <c r="D286" i="4" s="1"/>
  <c r="C282" i="4"/>
  <c r="D282" i="4" s="1"/>
  <c r="C278" i="4"/>
  <c r="D278" i="4" s="1"/>
  <c r="C274" i="4"/>
  <c r="D274" i="4" s="1"/>
  <c r="C270" i="4"/>
  <c r="D270" i="4" s="1"/>
  <c r="C266" i="4"/>
  <c r="D266" i="4" s="1"/>
  <c r="C262" i="4"/>
  <c r="D262" i="4" s="1"/>
  <c r="C258" i="4"/>
  <c r="D258" i="4" s="1"/>
  <c r="C254" i="4"/>
  <c r="D254" i="4" s="1"/>
  <c r="C250" i="4"/>
  <c r="D250" i="4" s="1"/>
  <c r="C246" i="4"/>
  <c r="D246" i="4" s="1"/>
  <c r="C242" i="4"/>
  <c r="D242" i="4" s="1"/>
  <c r="C238" i="4"/>
  <c r="D238" i="4" s="1"/>
  <c r="C234" i="4"/>
  <c r="D234" i="4" s="1"/>
  <c r="C230" i="4"/>
  <c r="D230" i="4" s="1"/>
  <c r="C226" i="4"/>
  <c r="D226" i="4" s="1"/>
  <c r="C222" i="4"/>
  <c r="D222" i="4" s="1"/>
  <c r="C218" i="4"/>
  <c r="D218" i="4" s="1"/>
  <c r="C214" i="4"/>
  <c r="D214" i="4" s="1"/>
  <c r="C210" i="4"/>
  <c r="D210" i="4" s="1"/>
  <c r="C206" i="4"/>
  <c r="D206" i="4" s="1"/>
  <c r="C202" i="4"/>
  <c r="D202" i="4" s="1"/>
  <c r="C198" i="4"/>
  <c r="D198" i="4" s="1"/>
  <c r="C194" i="4"/>
  <c r="D194" i="4" s="1"/>
  <c r="C190" i="4"/>
  <c r="D190" i="4" s="1"/>
  <c r="C186" i="4"/>
  <c r="D186" i="4" s="1"/>
  <c r="C182" i="4"/>
  <c r="D182" i="4" s="1"/>
  <c r="C178" i="4"/>
  <c r="D178" i="4" s="1"/>
  <c r="C174" i="4"/>
  <c r="D174" i="4" s="1"/>
  <c r="C170" i="4"/>
  <c r="D170" i="4" s="1"/>
  <c r="C166" i="4"/>
  <c r="D166" i="4" s="1"/>
  <c r="C162" i="4"/>
  <c r="D162" i="4" s="1"/>
  <c r="C158" i="4"/>
  <c r="D158" i="4" s="1"/>
  <c r="C154" i="4"/>
  <c r="D154" i="4" s="1"/>
  <c r="C150" i="4"/>
  <c r="D150" i="4" s="1"/>
  <c r="C146" i="4"/>
  <c r="D146" i="4" s="1"/>
  <c r="C142" i="4"/>
  <c r="D142" i="4" s="1"/>
  <c r="C138" i="4"/>
  <c r="D138" i="4" s="1"/>
  <c r="C134" i="4"/>
  <c r="D134" i="4" s="1"/>
  <c r="C130" i="4"/>
  <c r="D130" i="4" s="1"/>
  <c r="C126" i="4"/>
  <c r="D126" i="4" s="1"/>
  <c r="C122" i="4"/>
  <c r="D122" i="4" s="1"/>
  <c r="C118" i="4"/>
  <c r="D118" i="4" s="1"/>
  <c r="C114" i="4"/>
  <c r="D114" i="4" s="1"/>
  <c r="C110" i="4"/>
  <c r="D110" i="4" s="1"/>
  <c r="C106" i="4"/>
  <c r="D106" i="4" s="1"/>
  <c r="C102" i="4"/>
  <c r="D102" i="4" s="1"/>
  <c r="C98" i="4"/>
  <c r="D98" i="4" s="1"/>
  <c r="C94" i="4"/>
  <c r="D94" i="4" s="1"/>
  <c r="C90" i="4"/>
  <c r="D90" i="4" s="1"/>
  <c r="C86" i="4"/>
  <c r="D86" i="4" s="1"/>
  <c r="C82" i="4"/>
  <c r="D82" i="4" s="1"/>
  <c r="C78" i="4"/>
  <c r="D78" i="4" s="1"/>
  <c r="C74" i="4"/>
  <c r="D74" i="4" s="1"/>
  <c r="C70" i="4"/>
  <c r="D70" i="4" s="1"/>
  <c r="C66" i="4"/>
  <c r="D66" i="4" s="1"/>
  <c r="C62" i="4"/>
  <c r="D62" i="4" s="1"/>
  <c r="C58" i="4"/>
  <c r="D58" i="4" s="1"/>
  <c r="C54" i="4"/>
  <c r="D54" i="4" s="1"/>
  <c r="C50" i="4"/>
  <c r="D50" i="4" s="1"/>
  <c r="C46" i="4"/>
  <c r="D46" i="4" s="1"/>
  <c r="C42" i="4"/>
  <c r="D42" i="4" s="1"/>
  <c r="C38" i="4"/>
  <c r="D38" i="4" s="1"/>
  <c r="C34" i="4"/>
  <c r="D34" i="4" s="1"/>
  <c r="C30" i="4"/>
  <c r="D30" i="4" s="1"/>
  <c r="C26" i="4"/>
  <c r="D26" i="4" s="1"/>
  <c r="C22" i="4"/>
  <c r="D22" i="4" s="1"/>
  <c r="C18" i="4"/>
  <c r="D18" i="4" s="1"/>
  <c r="C14" i="4"/>
  <c r="D14" i="4" s="1"/>
  <c r="C9" i="4"/>
  <c r="D9" i="4" s="1"/>
  <c r="C574" i="1"/>
  <c r="P574" i="1" s="1"/>
  <c r="D574" i="4" l="1"/>
  <c r="C574" i="4"/>
</calcChain>
</file>

<file path=xl/sharedStrings.xml><?xml version="1.0" encoding="utf-8"?>
<sst xmlns="http://schemas.openxmlformats.org/spreadsheetml/2006/main" count="1167" uniqueCount="592">
  <si>
    <t>CLAVE</t>
  </si>
  <si>
    <t>MUNICIPIO</t>
  </si>
  <si>
    <t>FONDO GENERAL DE PARTICIPACIONES</t>
  </si>
  <si>
    <t>FONDO DE FOMENTO MUNICIPAL</t>
  </si>
  <si>
    <t>FONDO DE IMPUESTOS ESPECIALES SOBRE PRODUCCION Y SERVICIOS</t>
  </si>
  <si>
    <t>FONDO DE FISCALIZACION Y RECAUDACIÓN</t>
  </si>
  <si>
    <t>FONDO DE COMPENSACION</t>
  </si>
  <si>
    <t>IMPUESTO SOBRE AUTOMÓVILES NUEVOS</t>
  </si>
  <si>
    <t>IMPUESTO A LAS VENTAS FINALES DE GASOLINAS Y DIESEL</t>
  </si>
  <si>
    <t>FONDO DE COMPENSACION  DEL IMPUESTO SOBRE AUTOMOVILES NUEVOS ISAN</t>
  </si>
  <si>
    <t>ISR ARTICULO 126</t>
  </si>
  <si>
    <t xml:space="preserve">ISR 3-B </t>
  </si>
  <si>
    <t>HIDROCARBUROS</t>
  </si>
  <si>
    <t>TOTAL</t>
  </si>
  <si>
    <t>ABEJONES</t>
  </si>
  <si>
    <t>ACATLAN DE PEREZ FIGUEROA</t>
  </si>
  <si>
    <t>ASUNCION CACALOTEPEC</t>
  </si>
  <si>
    <t>ASUNCION CUYOTEPEJI</t>
  </si>
  <si>
    <t>ASUNCION IXTALTEPEC</t>
  </si>
  <si>
    <t>ASUNCION NOCHIXTLAN</t>
  </si>
  <si>
    <t>ASUNCION OCOTLAN</t>
  </si>
  <si>
    <t>ASUNCION TLACOLULITA</t>
  </si>
  <si>
    <t>AYOTZINTEPEC</t>
  </si>
  <si>
    <t>EL BARRIO DE LA SOLEDAD</t>
  </si>
  <si>
    <t>CALIHUALA</t>
  </si>
  <si>
    <t>CANDELARIA LOXICHA</t>
  </si>
  <si>
    <t>CIENEGA DE ZIMATLAN</t>
  </si>
  <si>
    <t>CIUDAD IXTEPEC</t>
  </si>
  <si>
    <t>COATECAS ALTAS</t>
  </si>
  <si>
    <t>COICOYAN DE LAS FLORES</t>
  </si>
  <si>
    <t>LA COMPAÑIA</t>
  </si>
  <si>
    <t>CONCEPCION BUENAVISTA</t>
  </si>
  <si>
    <t>CONCEPCION PAPALO</t>
  </si>
  <si>
    <t>CONSTANCIA DEL ROSARIO</t>
  </si>
  <si>
    <t>COSOLAPA</t>
  </si>
  <si>
    <t>COSOLTEPEC</t>
  </si>
  <si>
    <t>CUILAPAM DE GUERRERO</t>
  </si>
  <si>
    <t>CUYAMECALCO VILLA DE ZARAGOZA</t>
  </si>
  <si>
    <t>CHAHUITES</t>
  </si>
  <si>
    <t>CHALCATONGO DE HIDALGO</t>
  </si>
  <si>
    <t xml:space="preserve">CHIQUIHUITLAN DE BENITO JUAREZ </t>
  </si>
  <si>
    <t>HEROICA CIUDAD DE EJUTLA DE CRESPO</t>
  </si>
  <si>
    <t>ELOXOCHITLAN DE FLORES MAGON</t>
  </si>
  <si>
    <t>EL ESPINAL</t>
  </si>
  <si>
    <t>TAMAZULAPAM DEL ESPIRITU SANTO</t>
  </si>
  <si>
    <t>FRESNILLO DE TRUJANO</t>
  </si>
  <si>
    <t>GUADALUPE ETLA</t>
  </si>
  <si>
    <t>GUADALUPE DE RAMIREZ</t>
  </si>
  <si>
    <t>GUELATAO DE JUAREZ</t>
  </si>
  <si>
    <t>GUEVEA DE HUMBOLDT</t>
  </si>
  <si>
    <t>MESONES HIDALGO</t>
  </si>
  <si>
    <t>VILLA HIDALGO</t>
  </si>
  <si>
    <t>CIUDAD DE HUAJUAPAM DE LEON</t>
  </si>
  <si>
    <t>SAN MIGUEL HUAUTEPEC</t>
  </si>
  <si>
    <t>HUAUTLA DE JIMENEZ</t>
  </si>
  <si>
    <t>IXTLAN DE JUAREZ</t>
  </si>
  <si>
    <t>JUCHITAN DE ZARAGOZA</t>
  </si>
  <si>
    <t>LOMA BONITA</t>
  </si>
  <si>
    <t>MAGDALENA APASCO</t>
  </si>
  <si>
    <t>MAGDALENA JALTEPEC</t>
  </si>
  <si>
    <t>SANTA MAGDALENA JICOTLAN</t>
  </si>
  <si>
    <t>MAGDALENA MIXTEPEC</t>
  </si>
  <si>
    <t>MAGDALENA OCOTLAN</t>
  </si>
  <si>
    <t>MAGDALENA PEÑASCO</t>
  </si>
  <si>
    <t>MAGDALENA TEITIPAC</t>
  </si>
  <si>
    <t>MAGDALENA TEQUISISTLAN</t>
  </si>
  <si>
    <t>MAGDALENA TLACOTEPEC</t>
  </si>
  <si>
    <t>MAGDALENA ZAHUATLAN</t>
  </si>
  <si>
    <t>MARISCALA DE JUAREZ</t>
  </si>
  <si>
    <t>MARTIRES DE TACUBAYA</t>
  </si>
  <si>
    <t>MATIAS ROMERO</t>
  </si>
  <si>
    <t>MAZATLAN VILLA DE FLORES</t>
  </si>
  <si>
    <t>MIAHUATLAN DE PORFIRIO DIAZ</t>
  </si>
  <si>
    <t>MIXISTLAN DE LA REFORMA</t>
  </si>
  <si>
    <t>MONJAS</t>
  </si>
  <si>
    <t>NATIVIDAD</t>
  </si>
  <si>
    <t>NAZARENO ETLA</t>
  </si>
  <si>
    <t>NEJAPA DE MADERO</t>
  </si>
  <si>
    <t>IXPANTEPEC NIEVES</t>
  </si>
  <si>
    <t>SANTIAGO NILTEPEC</t>
  </si>
  <si>
    <t>OAXACA DE JUAREZ</t>
  </si>
  <si>
    <t>OCOTLAN DE MORELOS</t>
  </si>
  <si>
    <t>LA "PE"</t>
  </si>
  <si>
    <t>PINOTEPA DE DON LUIS</t>
  </si>
  <si>
    <t>PLUMA HIDALGO</t>
  </si>
  <si>
    <t>SAN JOSE DEL PROGRESO</t>
  </si>
  <si>
    <t>PUTLA VILLA DE GUERRERO</t>
  </si>
  <si>
    <t>SANTA CATARINA QUIOQUITANI</t>
  </si>
  <si>
    <t>REFORMA DE PINEDA</t>
  </si>
  <si>
    <t>LA REFORMA</t>
  </si>
  <si>
    <t>REYES ETLA</t>
  </si>
  <si>
    <t>ROJAS DE CUAUHTEMOC</t>
  </si>
  <si>
    <t>SALINA CRUZ</t>
  </si>
  <si>
    <t>SAN AGUSTIN AMATENGO</t>
  </si>
  <si>
    <t>SAN AGUSTIN ATENANGO</t>
  </si>
  <si>
    <t>SAN AGUSTIN CHAYUCO</t>
  </si>
  <si>
    <t>SAN AGUSTIN DE LAS JUNTAS</t>
  </si>
  <si>
    <t>SAN AGUSTIN ETLA</t>
  </si>
  <si>
    <t>SAN AGUSTIN LOXICHA</t>
  </si>
  <si>
    <t>SAN AGUSTIN TLACOTEPEC</t>
  </si>
  <si>
    <t>SAN AGUSTIN YATARENI</t>
  </si>
  <si>
    <t>SAN ANDRES CABECERA NUEVA</t>
  </si>
  <si>
    <t>SAN ANDRES DINICUITI</t>
  </si>
  <si>
    <t>SAN ANDRES HUAXPALTEPEC</t>
  </si>
  <si>
    <t>SAN ANDRES HUAYAPAM</t>
  </si>
  <si>
    <t>SAN ANDRES IXTLAHUACA</t>
  </si>
  <si>
    <t>SAN ANDRES LAGUNAS</t>
  </si>
  <si>
    <t>SAN ANDRES NUXIÑO</t>
  </si>
  <si>
    <t>SAN ANDRES PAXTLAN</t>
  </si>
  <si>
    <t>SAN ANDRES SINAXTLA</t>
  </si>
  <si>
    <t>SAN ANDRES SOLAGA</t>
  </si>
  <si>
    <t>SAN ANDRES TEOTILALPAM</t>
  </si>
  <si>
    <t>SAN ANDRES TEPETLAPA</t>
  </si>
  <si>
    <t>SAN ANDRES YAA</t>
  </si>
  <si>
    <t>SAN ANDRES ZABACHE</t>
  </si>
  <si>
    <t>SAN ANDRES ZAUTLA</t>
  </si>
  <si>
    <t>SAN ANTONINO CASTILLO VELASCO</t>
  </si>
  <si>
    <t>SAN ANTONINO EL ALTO</t>
  </si>
  <si>
    <t>SAN ANTONINO MONTE VERDE</t>
  </si>
  <si>
    <t>SAN ANTONIO ACUTLA</t>
  </si>
  <si>
    <t>SAN ANTONIO DE LA CAL</t>
  </si>
  <si>
    <t>SAN ANTONIO HUITEPEC</t>
  </si>
  <si>
    <t>SAN ANTONIO NANAHUATIPAM</t>
  </si>
  <si>
    <t>SAN ANTONIO SINICAHUA</t>
  </si>
  <si>
    <t>SAN ANTONIO TEPETLAPA</t>
  </si>
  <si>
    <t>SAN BALTAZAR CHICHICAPAM</t>
  </si>
  <si>
    <t>SAN BALTAZAR LOXICHA</t>
  </si>
  <si>
    <t>SAN BALTAZAR YATZACHI EL BAJO</t>
  </si>
  <si>
    <t>SAN BARTOLO COYOTEPEC</t>
  </si>
  <si>
    <t>SAN BARTOLOME AYAUTLA</t>
  </si>
  <si>
    <t>SAN BARTOLOME LOXICHA</t>
  </si>
  <si>
    <t>SAN BARTOLOME QUIALANA</t>
  </si>
  <si>
    <t>SAN BARTOLOME YUCUAÑE</t>
  </si>
  <si>
    <t>SAN BARTOLOME ZOOGOCHO</t>
  </si>
  <si>
    <t>SAN BARTOLO SOYALTEPEC</t>
  </si>
  <si>
    <t>SAN BARTOLO YAUTEPEC</t>
  </si>
  <si>
    <t>SAN BERNARDO MIXTEPEC</t>
  </si>
  <si>
    <t>SAN BLAS ATEMPA</t>
  </si>
  <si>
    <t>SAN CARLOS YAUTEPEC</t>
  </si>
  <si>
    <t>SAN CRISTOBAL AMATLAN</t>
  </si>
  <si>
    <t>SAN CRISTOBAL AMOLTEPEC</t>
  </si>
  <si>
    <t>SAN CRISTOBAL LACHIRIOAG</t>
  </si>
  <si>
    <t>SAN CRISTOBAL SUCHIXTLAHUACA</t>
  </si>
  <si>
    <t>SAN DIONISIO DEL MAR</t>
  </si>
  <si>
    <t>SAN DIONISIO OCOTEPEC</t>
  </si>
  <si>
    <t>SAN DIONISIO OCOTLAN</t>
  </si>
  <si>
    <t>SAN ESTEBAN ATATLAHUACA</t>
  </si>
  <si>
    <t>SAN FELIPE JALAPA DE DIAZ</t>
  </si>
  <si>
    <t>SAN FELIPE TEJALAPAM</t>
  </si>
  <si>
    <t>SAN FELIPE USILA</t>
  </si>
  <si>
    <t>SAN FRANCISCO CAHUACUA</t>
  </si>
  <si>
    <t>SAN FRANCISCO CAJONOS</t>
  </si>
  <si>
    <t>SAN FRANCISCO CHAPULAPA</t>
  </si>
  <si>
    <t>SAN FRANCISCO CHINDUA</t>
  </si>
  <si>
    <t>SAN FRANCISCO DEL MAR</t>
  </si>
  <si>
    <t>SAN FRANCISCO HUEHUETLAN</t>
  </si>
  <si>
    <t>SAN FRANCISCO IXHUATAN</t>
  </si>
  <si>
    <t>SAN FRANCISCO JALTEPETONGO</t>
  </si>
  <si>
    <t>SAN FRANCISCO LACHIGOLO</t>
  </si>
  <si>
    <t>SAN FRANCISCO LOGUECHE</t>
  </si>
  <si>
    <t>SAN FRANCISCO NUXAÑO</t>
  </si>
  <si>
    <t>SAN FRANCISCO OZOLOTEPEC</t>
  </si>
  <si>
    <t>SAN FRANCISCO SOLA</t>
  </si>
  <si>
    <t>SAN FRANCISCO TELIXTLAHUACA</t>
  </si>
  <si>
    <t>SAN FRANCISCO TEOPAN</t>
  </si>
  <si>
    <t>SAN FRANCISCO TLAPANCINGO</t>
  </si>
  <si>
    <t>SAN GABRIEL MIXTEPEC</t>
  </si>
  <si>
    <t>SAN ILDEFONSO AMATLAN</t>
  </si>
  <si>
    <t>SAN ILDEFONSO SOLA</t>
  </si>
  <si>
    <t>SAN ILDEFONSO VILLA ALTA</t>
  </si>
  <si>
    <t>SAN JACINTO AMILPAS</t>
  </si>
  <si>
    <t>SAN JACINTO TLACOTEPEC</t>
  </si>
  <si>
    <t>SAN JERONIMO COATLAN</t>
  </si>
  <si>
    <t>SAN JERONIMO SILACAYOAPILLA</t>
  </si>
  <si>
    <t>SAN JERONIMO SOSOLA</t>
  </si>
  <si>
    <t>SAN JERONIMO TAVICHE</t>
  </si>
  <si>
    <t>SAN JERONIMO TECOATL</t>
  </si>
  <si>
    <t>SAN JORGE NUCHITA</t>
  </si>
  <si>
    <t>SAN JOSE AYUQUILA</t>
  </si>
  <si>
    <t>SAN JOSE CHILTEPEC</t>
  </si>
  <si>
    <t>SAN JOSE DEL PEÑASCO</t>
  </si>
  <si>
    <t>SAN JOSE ESTANCIA GRANDE</t>
  </si>
  <si>
    <t>SAN JOSE INDEPENDENCIA</t>
  </si>
  <si>
    <t>SAN JOSE LACHIGUIRI</t>
  </si>
  <si>
    <t>SAN JOSE TENANGO</t>
  </si>
  <si>
    <t>SAN JUAN ACHIUTLA</t>
  </si>
  <si>
    <t>SAN JUAN ATEPEC</t>
  </si>
  <si>
    <t>ANIMAS TRUJANO</t>
  </si>
  <si>
    <t>SAN JUAN BAUTISTA ATATLAHUCA</t>
  </si>
  <si>
    <t>SAN JUAN BAUTISTA COIXTLAHUACA</t>
  </si>
  <si>
    <t>SAN JUAN BAUTISTA CUICATLAN</t>
  </si>
  <si>
    <t>SAN JUAN BAUTISTA GUELACHE</t>
  </si>
  <si>
    <t>SAN JUAN BAUTISTA JAYACATLAN</t>
  </si>
  <si>
    <t>SAN JUAN BAUTISTA LO DE SOTO</t>
  </si>
  <si>
    <t>SAN JUAN BAUTISTA SUCHIXTEPEC</t>
  </si>
  <si>
    <t>SAN JUAN BAUTISTA TLACOATZINTEPEC</t>
  </si>
  <si>
    <t>SAN JUAN BAUTISTA TLACHICHILCO</t>
  </si>
  <si>
    <t>SAN JUAN BAUTISTA TUXTEPEC</t>
  </si>
  <si>
    <t>SAN JUAN CACAHUATEPEC</t>
  </si>
  <si>
    <t>SAN JUAN CIENEGUILLA</t>
  </si>
  <si>
    <t>SAN JUAN COATZOSPAM</t>
  </si>
  <si>
    <t>SAN JUAN COLORADO</t>
  </si>
  <si>
    <t>SAN JUAN COMALTEPEC</t>
  </si>
  <si>
    <t>SAN JUAN COTZOCON</t>
  </si>
  <si>
    <t>SAN JUAN CHICOMEZUCHIL</t>
  </si>
  <si>
    <t>SAN JUAN CHILATECA</t>
  </si>
  <si>
    <t>SAN JUAN DEL ESTADO</t>
  </si>
  <si>
    <t>SAN JUAN DEL RIO</t>
  </si>
  <si>
    <t>SAN JUAN DIUXI</t>
  </si>
  <si>
    <t>SAN JUAN EVANGELISTA ANALCO</t>
  </si>
  <si>
    <t>SAN JUAN GUELAVIA</t>
  </si>
  <si>
    <t>SAN JUAN GUICHICOVI</t>
  </si>
  <si>
    <t>SAN JUAN IHUALTEPEC</t>
  </si>
  <si>
    <t>SAN JUAN JUQUILA MIXES</t>
  </si>
  <si>
    <t>SAN JUAN JUQUILA VIJANOS</t>
  </si>
  <si>
    <t>SAN JUAN LACHAO</t>
  </si>
  <si>
    <t>SAN JUAN LACHIAGALLA</t>
  </si>
  <si>
    <t>SAN JUAN LAJARCIA</t>
  </si>
  <si>
    <t>SAN JUAN LALANA</t>
  </si>
  <si>
    <t>SAN JUAN DE LOS CUES</t>
  </si>
  <si>
    <t>SAN JUAN MAZATLAN</t>
  </si>
  <si>
    <t>SAN JUAN MIXTEPEC (JUXTLAHUACA )</t>
  </si>
  <si>
    <t>SAN JUAN MIXTEPEC (MIAHUATLAN)</t>
  </si>
  <si>
    <t>SAN JUAN ÑUMI</t>
  </si>
  <si>
    <t>SAN JUAN OZOLOTEPEC</t>
  </si>
  <si>
    <t>SAN JUAN PETLAPA</t>
  </si>
  <si>
    <t>SAN JUAN QUIAHIJE</t>
  </si>
  <si>
    <t>SAN JUAN QUIOTEPEC</t>
  </si>
  <si>
    <t>SAN JUAN SAYULTEPEC</t>
  </si>
  <si>
    <t>SAN JUAN TABAA</t>
  </si>
  <si>
    <t>SAN JUAN TAMAZOLA</t>
  </si>
  <si>
    <t>SAN JUAN TEITA</t>
  </si>
  <si>
    <t>SAN JUAN TEITIPAC</t>
  </si>
  <si>
    <t>SAN JUAN TEPEUXILA</t>
  </si>
  <si>
    <t>SAN JUAN TEPOSCOLULA</t>
  </si>
  <si>
    <t>SAN JUAN YAEE</t>
  </si>
  <si>
    <t>SAN JUAN YATZONA</t>
  </si>
  <si>
    <t>SAN JUAN YUCUITA</t>
  </si>
  <si>
    <t>SAN LORENZO</t>
  </si>
  <si>
    <t>SAN LORENZO ALBARRADAS</t>
  </si>
  <si>
    <t>SAN LORENZO CACAOTEPEC</t>
  </si>
  <si>
    <t>SAN LORENZO CUAUNECUILTITLA</t>
  </si>
  <si>
    <t>SAN LORENZO TEXMELUCAN</t>
  </si>
  <si>
    <t>SAN LORENZO VICTORIA</t>
  </si>
  <si>
    <t>SAN LUCAS CAMOTLAN</t>
  </si>
  <si>
    <t>SAN LUCAS OJITLAN</t>
  </si>
  <si>
    <t>SAN LUCAS QUIAVINI</t>
  </si>
  <si>
    <t>SAN LUCAS ZOQUIAPAM</t>
  </si>
  <si>
    <t>SAN LUIS AMATLAN</t>
  </si>
  <si>
    <t>SAN MARCIAL OZOLOTEPEC</t>
  </si>
  <si>
    <t>SAN MARCOS ARTEAGA</t>
  </si>
  <si>
    <t>SAN MARTIN DE LOS CANSECOS</t>
  </si>
  <si>
    <t>SAN MARTIN HUAMELULPAM</t>
  </si>
  <si>
    <t>SAN MARTIN ITUNYOSO</t>
  </si>
  <si>
    <t>SAN MARTIN LACHILA</t>
  </si>
  <si>
    <t>SAN MARTIN PERAS</t>
  </si>
  <si>
    <t>SAN MARTIN TILCAJETE</t>
  </si>
  <si>
    <t>SAN MARTIN TOXPALAN</t>
  </si>
  <si>
    <t>SAN MARTIN ZACATEPEC</t>
  </si>
  <si>
    <t>SAN MATEO CAJONOS</t>
  </si>
  <si>
    <t>CAPULALPAM DE MENDEZ</t>
  </si>
  <si>
    <t>SAN MATEO DEL MAR</t>
  </si>
  <si>
    <t>SAN MATEO YOLOXOCHITLAN</t>
  </si>
  <si>
    <t>SAN MATEO ETLATONGO</t>
  </si>
  <si>
    <t>SAN MATEO NEJAPAM</t>
  </si>
  <si>
    <t>SAN MATEO PEÑASCO</t>
  </si>
  <si>
    <t>SAN MATEO PIÑAS</t>
  </si>
  <si>
    <t>SAN MATEO RIO HONDO</t>
  </si>
  <si>
    <t>SAN MATEO SINDIHUI</t>
  </si>
  <si>
    <t>SAN MATEO TLAPILTEPEC</t>
  </si>
  <si>
    <t>SAN MELCHOR BETAZA</t>
  </si>
  <si>
    <t>SAN MIGUEL ACHIUTLA</t>
  </si>
  <si>
    <t>SAN MIGUEL AHUEHUETITLAN</t>
  </si>
  <si>
    <t>SAN MIGUEL ALOAPAM</t>
  </si>
  <si>
    <t>SAN MIGUEL AMATITLAN</t>
  </si>
  <si>
    <t>SAN MIGUEL AMATLAN</t>
  </si>
  <si>
    <t>SAN MIGUEL COATLAN</t>
  </si>
  <si>
    <t>SAN MIGUEL CHICAHUA</t>
  </si>
  <si>
    <t>SAN MIGUEL CHIMALAPA</t>
  </si>
  <si>
    <t>SAN MIGUEL DEL PUERTO</t>
  </si>
  <si>
    <t>SAN MIGUEL DEL RIO</t>
  </si>
  <si>
    <t>SAN MIGUEL EJUTLA</t>
  </si>
  <si>
    <t>SAN MIGUEL EL GRANDE</t>
  </si>
  <si>
    <t>SAN MIGUEL HUAUTLA</t>
  </si>
  <si>
    <t>SAN MIGUEL MIXTEPEC</t>
  </si>
  <si>
    <t>SAN MIGUEL PANIXTLAHUACA</t>
  </si>
  <si>
    <t>SAN MIGUEL PERAS</t>
  </si>
  <si>
    <t>SAN MIGUEL PIEDRAS</t>
  </si>
  <si>
    <t>SAN MIGUEL QUETZALTEPEC</t>
  </si>
  <si>
    <t>SAN MIGUEL SANTA FLOR</t>
  </si>
  <si>
    <t>VILLA SOLA DE VEGA</t>
  </si>
  <si>
    <t>SAN MIGUEL SOYALTEPEC</t>
  </si>
  <si>
    <t>SAN MIGUEL SUCHIXTEPEC</t>
  </si>
  <si>
    <t>VILLA TALEA DE CASTRO</t>
  </si>
  <si>
    <t>SAN MIGUEL TECOMATLAN</t>
  </si>
  <si>
    <t>SAN MIGUEL TENANGO</t>
  </si>
  <si>
    <t>SAN MIGUEL TEQUIXTEPEC</t>
  </si>
  <si>
    <t>SAN MIGUEL TILQUIAPAM</t>
  </si>
  <si>
    <t>SAN MIGUEL TLACAMAMA</t>
  </si>
  <si>
    <t>SAN MIGUEL TLACOTEPEC</t>
  </si>
  <si>
    <t>SAN MIGUEL TULANCINGO</t>
  </si>
  <si>
    <t>SAN MIGUEL YOTAO</t>
  </si>
  <si>
    <t>SAN NICOLAS</t>
  </si>
  <si>
    <t>SAN NICOLAS HIDALGO</t>
  </si>
  <si>
    <t>SAN PABLO COATLAN</t>
  </si>
  <si>
    <t>SAN PABLO CUATRO VENADOS</t>
  </si>
  <si>
    <t>SAN PABLO ETLA</t>
  </si>
  <si>
    <t>SAN PABLO HUITZO</t>
  </si>
  <si>
    <t>SAN PABLO HUIXTEPEC</t>
  </si>
  <si>
    <t>SAN PABLO MACUILTIANGUIS</t>
  </si>
  <si>
    <t>SAN PABLO TIJALTEPEC</t>
  </si>
  <si>
    <t>SAN PABLO VILLA DE MITLA</t>
  </si>
  <si>
    <t>SAN PABLO YAGANIZA</t>
  </si>
  <si>
    <t>SAN PEDRO AMUZGOS</t>
  </si>
  <si>
    <t>SAN PEDRO APOSTOL</t>
  </si>
  <si>
    <t>SAN PEDRO ATOYAC</t>
  </si>
  <si>
    <t>SAN PEDRO CAJONOS</t>
  </si>
  <si>
    <t>SAN PEDRO COXCALTEPEC CANTAROS</t>
  </si>
  <si>
    <t>SAN PEDRO COMITANCILLO</t>
  </si>
  <si>
    <t>SAN PEDRO EL ALTO</t>
  </si>
  <si>
    <t>SAN PEDRO HUAMELULA</t>
  </si>
  <si>
    <t>SAN PEDRO HUILOTEPEC</t>
  </si>
  <si>
    <t>SAN PEDRO IXCATLAN</t>
  </si>
  <si>
    <t>SAN PEDRO IXTLAHUACA</t>
  </si>
  <si>
    <t>SAN PEDRO JALTEPETONGO</t>
  </si>
  <si>
    <t>SAN PEDRO JICAYAN</t>
  </si>
  <si>
    <t>SAN PEDRO JOCOTIPAC</t>
  </si>
  <si>
    <t>SAN PEDRO JUCHATENGO</t>
  </si>
  <si>
    <t>SAN PEDRO MARTIR</t>
  </si>
  <si>
    <t>SAN PEDRO MARTIR QUIECHAPA</t>
  </si>
  <si>
    <t>SAN PEDRO MARTIR YUCUXACO</t>
  </si>
  <si>
    <t>SAN PEDRO MIXTEPEC (JUQUILA)</t>
  </si>
  <si>
    <t>SAN PEDRO MIXTEPEC (MIAHUATLAN)</t>
  </si>
  <si>
    <t>SAN PEDRO MOLINOS</t>
  </si>
  <si>
    <t>SAN PEDRO NOPALA</t>
  </si>
  <si>
    <t>SAN PEDRO OCOPETATILLO</t>
  </si>
  <si>
    <t>SAN PEDRO OCOTEPEC</t>
  </si>
  <si>
    <t>SAN PEDRO POCHUTLA</t>
  </si>
  <si>
    <t>SAN PEDRO QUIATONI</t>
  </si>
  <si>
    <t>SAN PEDRO SOCHIAPAM</t>
  </si>
  <si>
    <t>SAN PEDRO TAPANATEPEC</t>
  </si>
  <si>
    <t>SAN PEDRO TAVICHE</t>
  </si>
  <si>
    <t>SAN PEDRO TEOZACOALCO</t>
  </si>
  <si>
    <t>SAN PEDRO TEUTILA</t>
  </si>
  <si>
    <t>SAN PEDRO TIDAA</t>
  </si>
  <si>
    <t>SAN PEDRO TOPILTEPEC</t>
  </si>
  <si>
    <t>SAN PEDRO TOTOLAPA</t>
  </si>
  <si>
    <t>VILLA DE TUTUTEPEC DE MELCHOR OCAMPO</t>
  </si>
  <si>
    <t>SAN PEDRO YANERI</t>
  </si>
  <si>
    <t>SAN PEDRO YOLOX</t>
  </si>
  <si>
    <t>SAN PEDRO Y SAN PABLO AYUTLA</t>
  </si>
  <si>
    <t>VILLA DE ETLA</t>
  </si>
  <si>
    <t>SAN PEDRO Y SAN PABLO TEPOSCOLULA</t>
  </si>
  <si>
    <t>SAN PEDRO Y SAN PABLO TEQUIXTEPEC</t>
  </si>
  <si>
    <t>SAN PEDRO YUCUNAMA</t>
  </si>
  <si>
    <t>SAN RAYMUNDO JALPAN</t>
  </si>
  <si>
    <t>SAN SEBASTIAN ABASOLO</t>
  </si>
  <si>
    <t>SAN SEBASTIAN COATLAN</t>
  </si>
  <si>
    <t>SAN SEBASTIAN IXCAPA</t>
  </si>
  <si>
    <t>SAN SEBASTIAN NICANANDUTA</t>
  </si>
  <si>
    <t>SAN SEBASTIAN RIO HONDO</t>
  </si>
  <si>
    <t>SAN SEBASTIAN TECOMAXTLAHUACA</t>
  </si>
  <si>
    <t>SAN SEBASTIAN TEITIPAC</t>
  </si>
  <si>
    <t>SAN SEBASTIAN TUTLA</t>
  </si>
  <si>
    <t>SAN SIMON ALMOLONGAS</t>
  </si>
  <si>
    <t>SAN SIMON ZAHUATLAN</t>
  </si>
  <si>
    <t>SANTA ANA</t>
  </si>
  <si>
    <t>SANTA ANA ATEIXTLAHUACA</t>
  </si>
  <si>
    <t>SANTA ANA CUAUHTEMOC</t>
  </si>
  <si>
    <t>SANTA ANA DEL VALLE</t>
  </si>
  <si>
    <t>SANTA ANA TAVELA</t>
  </si>
  <si>
    <t>SANTA ANA TLAPACOYAN</t>
  </si>
  <si>
    <t>SANTA ANA YARENI</t>
  </si>
  <si>
    <t>SANTA ANA ZEGACHE</t>
  </si>
  <si>
    <t>SANTA CATALINA QUIERI</t>
  </si>
  <si>
    <t>SANTA CATARINA CUIXTLA</t>
  </si>
  <si>
    <t>SANTA CATARINA IXTEPEJI</t>
  </si>
  <si>
    <t>SANTA CATARINA JUQUILA</t>
  </si>
  <si>
    <t>SANTA CATARINA LACHATAO</t>
  </si>
  <si>
    <t>SANTA CATARINA LOXICHA</t>
  </si>
  <si>
    <t>SANTA CATARINA MECHOACAN</t>
  </si>
  <si>
    <t>SANTA CATARINA MINAS</t>
  </si>
  <si>
    <t>SANTA CATARINA QUIANE</t>
  </si>
  <si>
    <t>SANTA CATARINA TAYATA</t>
  </si>
  <si>
    <t>SANTA CATARINA TICUA</t>
  </si>
  <si>
    <t>SANTA CATARINA YOSONOTU</t>
  </si>
  <si>
    <t>SANTA CATARINA ZAPOQUILA</t>
  </si>
  <si>
    <t>SANTA CRUZ ACATEPEC</t>
  </si>
  <si>
    <t>SANTA CRUZ AMILPAS</t>
  </si>
  <si>
    <t>SANTA CRUZ DE BRAVO</t>
  </si>
  <si>
    <t>SANTA CRUZ ITUNDUJIA</t>
  </si>
  <si>
    <t>SANTA CRUZ MIXTEPEC</t>
  </si>
  <si>
    <t>SANTA CRUZ NUNDACO</t>
  </si>
  <si>
    <t>SANTA CRUZ PAPALUTLA</t>
  </si>
  <si>
    <t>SANTA CRUZ TACACHE DE MINA</t>
  </si>
  <si>
    <t>SANTA CRUZ TACAHUA</t>
  </si>
  <si>
    <t>SANTA CRUZ TAYATA</t>
  </si>
  <si>
    <t>SANTA CRUZ XITLA</t>
  </si>
  <si>
    <t>SANTA CRUZ XOXOCOTLAN</t>
  </si>
  <si>
    <t>SANTA CRUZ ZENZONTEPEC</t>
  </si>
  <si>
    <t>SANTA GERTRUDIS</t>
  </si>
  <si>
    <t>SANTA INES DEL MONTE</t>
  </si>
  <si>
    <t>SANTA INES YATZECHE</t>
  </si>
  <si>
    <t>SANTA LUCIA DEL CAMINO</t>
  </si>
  <si>
    <t>SANTA LUCIA MIAHUATLAN</t>
  </si>
  <si>
    <t>SANTA LUCIA MONTE VERDE</t>
  </si>
  <si>
    <t>SANTA LUCIA OCOTLAN</t>
  </si>
  <si>
    <t>SANTA MARIA ALOTEPEC</t>
  </si>
  <si>
    <t>SANTA MARIA APAZCO</t>
  </si>
  <si>
    <t>SANTA MARIA LA ASUNCION</t>
  </si>
  <si>
    <t>HEROICA CIUDAD DE TLAXIACO</t>
  </si>
  <si>
    <t>AYOQUEZCO DE ALDAMA</t>
  </si>
  <si>
    <t>SANTA MARIA ATZOMPA</t>
  </si>
  <si>
    <t>SANTA MARIA CAMOTLAN</t>
  </si>
  <si>
    <t>SANTA MARIA COLOTEPEC</t>
  </si>
  <si>
    <t>SANTA MARIA CORTIJO</t>
  </si>
  <si>
    <t>SANTA MARIA COYOTEPEC</t>
  </si>
  <si>
    <t>SANTA MARIA CHACHOAPAM</t>
  </si>
  <si>
    <t>VILLA DE CHILAPA DE DIAZ</t>
  </si>
  <si>
    <t>SANTA MARIA CHILCHOTLA</t>
  </si>
  <si>
    <t>SANTA MARIA CHIMALAPA</t>
  </si>
  <si>
    <t>SANTA MARIA DEL ROSARIO</t>
  </si>
  <si>
    <t>SANTA MARIA DEL TULE</t>
  </si>
  <si>
    <t>SANTA MARIA ECATEPEC</t>
  </si>
  <si>
    <t>SANTA MARIA GUELACE</t>
  </si>
  <si>
    <t>SANTA MARIA GUIENAGATI</t>
  </si>
  <si>
    <t>SANTA MARIA HUATULCO</t>
  </si>
  <si>
    <t>SANTA MARIA HUAZOLOTITLAN</t>
  </si>
  <si>
    <t>SANTA MARIA IPALAPA</t>
  </si>
  <si>
    <t>SANTA MARIA IXCATLAN</t>
  </si>
  <si>
    <t>SANTA MARIA JACATEPEC</t>
  </si>
  <si>
    <t>SANTA MARIA JALAPA DEL MARQUES</t>
  </si>
  <si>
    <t>SANTA MARIA JALTIANGUIS</t>
  </si>
  <si>
    <t>SANTA MARIA LACHIXIO</t>
  </si>
  <si>
    <t>SANTA MARIA MIXTEQUILLA</t>
  </si>
  <si>
    <t>SANTA MARIA NATIVITAS</t>
  </si>
  <si>
    <t>SANTA MARIA NDUAYACO</t>
  </si>
  <si>
    <t>SANTA MARIA OZOLOTEPEC</t>
  </si>
  <si>
    <t>SANTA MARIA PAPALO</t>
  </si>
  <si>
    <t>SANTA MARIA PEÑOLES</t>
  </si>
  <si>
    <t>SANTA MARIA PETAPA</t>
  </si>
  <si>
    <t>SANTA MARIA QUIEGOLANI</t>
  </si>
  <si>
    <t>SANTA MARIA SOLA</t>
  </si>
  <si>
    <t>SANTA MARIA TATALTEPEC</t>
  </si>
  <si>
    <t>SANTA MARIA TECOMAVACA</t>
  </si>
  <si>
    <t>SANTA MARIA TEMAXCALAPA</t>
  </si>
  <si>
    <t>SANTA MARIA TEMAXCALTEPEC</t>
  </si>
  <si>
    <t>SANTA MARIA TEOPOXCO</t>
  </si>
  <si>
    <t>SANTA MARIA TEPANTLALI</t>
  </si>
  <si>
    <t>SANTA MARIA TEXCATITLAN</t>
  </si>
  <si>
    <t>SANTA MARIA TLAHUITOLTEPEC</t>
  </si>
  <si>
    <t>SANTA MARIA TLALIXTAC</t>
  </si>
  <si>
    <t>SANTA MARIA TONAMECA</t>
  </si>
  <si>
    <t>SANTA MARIA TOTOLAPILLA</t>
  </si>
  <si>
    <t>SANTA MARIA XADANI</t>
  </si>
  <si>
    <t>SANTA MARIA YALINA</t>
  </si>
  <si>
    <t>SANTA MARIA YAVESIA</t>
  </si>
  <si>
    <t>SANTA MARIA YOLOTEPEC</t>
  </si>
  <si>
    <t>SANTA MARIA YOSOYUA</t>
  </si>
  <si>
    <t>SANTA MARIA YUCUHITI</t>
  </si>
  <si>
    <t>SANTA MARIA ZACATEPEC</t>
  </si>
  <si>
    <t>SANTA MARIA ZANIZA</t>
  </si>
  <si>
    <t>SANTA MARIA ZOQUITLAN</t>
  </si>
  <si>
    <t>SANTIAGO AMOLTEPEC</t>
  </si>
  <si>
    <t>SANTIAGO APOALA</t>
  </si>
  <si>
    <t>SANTIAGO APOSTOL</t>
  </si>
  <si>
    <t>SANTIAGO ASTATA</t>
  </si>
  <si>
    <t>SANTIAGO ATITLAN</t>
  </si>
  <si>
    <t>SANTIAGO AYUQUILILLA</t>
  </si>
  <si>
    <t>SANTIAGO CACALOXTEPEC</t>
  </si>
  <si>
    <t>SANTIAGO CAMOTLAN</t>
  </si>
  <si>
    <t>SANTIAGO COMALTEPEC</t>
  </si>
  <si>
    <t>SANTIAGO CHAZUMBA</t>
  </si>
  <si>
    <t>SANTIAGO CHOAPAM</t>
  </si>
  <si>
    <t>SANTIAGO DEL RIO</t>
  </si>
  <si>
    <t>SANTIAGO HUAJOLOTITLAN</t>
  </si>
  <si>
    <t>SANTIAGO HUAUCLILLA</t>
  </si>
  <si>
    <t>SANTIAGO IHUITLAN PLUMAS</t>
  </si>
  <si>
    <t>SANTIAGO IXCUINTEPEC</t>
  </si>
  <si>
    <t>SANTIAGO IXTAYUTLA</t>
  </si>
  <si>
    <t>SANTIAGO JAMILTEPEC</t>
  </si>
  <si>
    <t>SANTIAGO JOCOTEPEC</t>
  </si>
  <si>
    <t>SANTIAGO JUXTLAHUACA</t>
  </si>
  <si>
    <t>SANTIAGO LACHIGUIRI</t>
  </si>
  <si>
    <t>SANTIAGO LALOPA</t>
  </si>
  <si>
    <t>SANTIAGO LAOLLAGA</t>
  </si>
  <si>
    <t>SANTIAGO LAXOPA</t>
  </si>
  <si>
    <t>SANTIAGO LLANO GRANDE</t>
  </si>
  <si>
    <t>SANTIAGO MATATLAN</t>
  </si>
  <si>
    <t>SANTIAGO MILTEPEC</t>
  </si>
  <si>
    <t>SANTIAGO MINAS</t>
  </si>
  <si>
    <t>SANTIAGO NACALTEPEC</t>
  </si>
  <si>
    <t>SANTIAGO NEJAPILLA</t>
  </si>
  <si>
    <t>SANTIAGO NUNDICHE</t>
  </si>
  <si>
    <t>SANTIAGO NUYOO</t>
  </si>
  <si>
    <t>SANTIAGO PINOTEPA NACIONAL</t>
  </si>
  <si>
    <t>SANTIAGO SUCHILQUITONGO</t>
  </si>
  <si>
    <t>SANTIAGO TAMAZOLA</t>
  </si>
  <si>
    <t>SANTIAGO TAPEXTLA</t>
  </si>
  <si>
    <t>VILLA TEJUPAM DE LA UNION</t>
  </si>
  <si>
    <t>SANTIAGO TENANGO</t>
  </si>
  <si>
    <t>SANTIAGO TEPETLAPA</t>
  </si>
  <si>
    <t>SANTIAGO TETEPEC</t>
  </si>
  <si>
    <t>SANTIAGO TEXCALCINGO</t>
  </si>
  <si>
    <t>SANTIAGO TEXTITLAN</t>
  </si>
  <si>
    <t>SANTIAGO TILANTONGO</t>
  </si>
  <si>
    <t>SANTIAGO TILLO</t>
  </si>
  <si>
    <t>SANTIAGO TLAZOYALTEPEC</t>
  </si>
  <si>
    <t>SANTIAGO XANICA</t>
  </si>
  <si>
    <t>SANTIAGO XIACUI</t>
  </si>
  <si>
    <t>SANTIAGO YAITEPEC</t>
  </si>
  <si>
    <t>SANTIAGO YAVEO</t>
  </si>
  <si>
    <t>SANTIAGO YOLOMECATL</t>
  </si>
  <si>
    <t>SANTIAGO YOSONDUA</t>
  </si>
  <si>
    <t>SANTIAGO YUCUYACHI</t>
  </si>
  <si>
    <t>SANTIAGO ZACATEPEC</t>
  </si>
  <si>
    <t>SANTIAGO ZOOCHILA</t>
  </si>
  <si>
    <t>NUEVO ZOQUIAPAM</t>
  </si>
  <si>
    <t>SANTO DOMINGO INGENIO</t>
  </si>
  <si>
    <t>SANTO DOMINGO ALBARRADAS</t>
  </si>
  <si>
    <t>SANTO DOMINGO ARMENTA</t>
  </si>
  <si>
    <t>SANTO DOMINGO CHIHUITAN</t>
  </si>
  <si>
    <t>SANTO DOMINGO DE MORELOS</t>
  </si>
  <si>
    <t>SANTO DOMINGO IXCATLAN</t>
  </si>
  <si>
    <t>SANTO DOMINGO NUXAA</t>
  </si>
  <si>
    <t>SANTO DOMINGO OZOLOTEPEC</t>
  </si>
  <si>
    <t>SANTO DOMINGO PETAPA</t>
  </si>
  <si>
    <t>SANTO DOMINGO ROAYAGA</t>
  </si>
  <si>
    <t>SANTO DOMINGO TEHUANTEPEC</t>
  </si>
  <si>
    <t>SANTO DOMINGO TEOJOMULCO</t>
  </si>
  <si>
    <t>SANTO DOMINGO TEPUXTEPEC</t>
  </si>
  <si>
    <t>SANTO DOMINGO TLATAYAPAM</t>
  </si>
  <si>
    <t>SANTO DOMINGO TOMALTEPEC</t>
  </si>
  <si>
    <t>SANTO DOMINGO TONALA</t>
  </si>
  <si>
    <t>SANTO DOMINGO TONALTEPEC</t>
  </si>
  <si>
    <t>SANTO DOMINGO XAGACIA</t>
  </si>
  <si>
    <t>SANTO DOMINGO YANHUITLAN</t>
  </si>
  <si>
    <t>SANTO DOMINGO YODOHINO</t>
  </si>
  <si>
    <t>SANTO DOMINGO ZANATEPEC</t>
  </si>
  <si>
    <t>SANTOS REYES NOPALA</t>
  </si>
  <si>
    <t>SANTOS REYES PAPALO</t>
  </si>
  <si>
    <t>SANTOS REYES TEPEJILLO</t>
  </si>
  <si>
    <t>SANTOS REYES YUCUNA</t>
  </si>
  <si>
    <t>SANTO TOMAS JALIEZA</t>
  </si>
  <si>
    <t>SANTO TOMAS MAZALTEPEC</t>
  </si>
  <si>
    <t>SANTO TOMAS OCOTEPEC</t>
  </si>
  <si>
    <t>SANTO TOMAS TAMAZULAPAM</t>
  </si>
  <si>
    <t>SAN VICENTE COATLAN</t>
  </si>
  <si>
    <t>SAN VICENTE LACHIXIO</t>
  </si>
  <si>
    <t>SAN VICENTE NUÑU</t>
  </si>
  <si>
    <t>SILACAYOAPAM</t>
  </si>
  <si>
    <t>SITIO DE XITLAPEHUA</t>
  </si>
  <si>
    <t>SOLEDAD ETLA</t>
  </si>
  <si>
    <t>VILLA DE TAMAZULAPAM DEL PROGRESO</t>
  </si>
  <si>
    <t>TANETZE DE ZARAGOZA</t>
  </si>
  <si>
    <t>TANICHE</t>
  </si>
  <si>
    <t>TATALTEPEC DE VALDEZ</t>
  </si>
  <si>
    <t>TEOCOCUILCO DE MARCOS PEREZ</t>
  </si>
  <si>
    <t>TEOTITLAN DE FLORES MAGON</t>
  </si>
  <si>
    <t>TEOTITLAN DEL VALLE</t>
  </si>
  <si>
    <t>TEOTONGO</t>
  </si>
  <si>
    <t>TEPELMEME VILLA DE MORELOS</t>
  </si>
  <si>
    <t>TEOZOATLAN DE SEGURA Y LUNA</t>
  </si>
  <si>
    <t>SAN JERONIMO TLACOCHAHUAYA</t>
  </si>
  <si>
    <t>TLACOLULA DE MATAMOROS</t>
  </si>
  <si>
    <t>TLACOTEPEC PLUMAS</t>
  </si>
  <si>
    <t>TLALIXTAC DE CABRERA</t>
  </si>
  <si>
    <t>TOTONTEPEC VILLA DE MORELOS</t>
  </si>
  <si>
    <t>TRINIDAD DE ZAACHILA</t>
  </si>
  <si>
    <t>LA TRINIDAD VISTA HERMOSA</t>
  </si>
  <si>
    <t>UNION HIDALGO</t>
  </si>
  <si>
    <t>VALERIO TRUJANO</t>
  </si>
  <si>
    <t>SAN JUAN BAUTISTA VALLE NACIONAL</t>
  </si>
  <si>
    <t>VILLA DIAZ ORDAZ</t>
  </si>
  <si>
    <t>YAXE</t>
  </si>
  <si>
    <t>MAGDALENA YODOCONO DE PORFIRIO DIAZ</t>
  </si>
  <si>
    <t>YOGANA</t>
  </si>
  <si>
    <t>YUTANDUCHI DE GUERRERO</t>
  </si>
  <si>
    <t>VILLA DE ZAACHILA</t>
  </si>
  <si>
    <t>SAN MATEO YUCUTINDO</t>
  </si>
  <si>
    <t>ZAPOTITLAN  LAGUNAS</t>
  </si>
  <si>
    <t>ZAPOTITLAN PALMAS</t>
  </si>
  <si>
    <t>SANTA INES DE ZARAGOZA</t>
  </si>
  <si>
    <t>ZIMATLAN DE ALVAREZ</t>
  </si>
  <si>
    <t>NOTA: LAS SUMATORIAS DE CADA CONCEPTO PUEDE NO COINCIDIR POR EL REDONDEO</t>
  </si>
  <si>
    <t>TOTAL PAGADO</t>
  </si>
  <si>
    <t>FONDO DE COMPENSACION (COMPLEMENTO CORRESPONDIENTE A SEPTIEMBRE 2024)</t>
  </si>
  <si>
    <t xml:space="preserve">En cumplimiento a lo dispuesto en el artículo 11 párrafo último de la Ley de Coordinación Fiscal para el Estado de Oaxaca y numeral 5 fracción II, inciso b del Acuerdo por el que se expiden los Lineamientos para la publicación de la información a que se refiere el articulo 6o. de la Ley de Coordinación Fiscal.
</t>
  </si>
  <si>
    <t>En cumplimiento a lo dispuesto en el artículo 11 párrafo último de la Ley de Coordinación Fiscal para el Estado de Oaxaca y numeral 5 fracción II, inciso b del Acuerdo por el que se expiden los Lineamientos para la publicación de la información a que se refiere el articulo 6o. de la Ley de Coordinación Fiscal.</t>
  </si>
  <si>
    <t>IMPUESTO A LAS VENTAS FINALES DE GASOLINAS Y DIESEL (COMPLEMENTO CORRESPONDIENTE A SEPTIEMBRE 2024)</t>
  </si>
  <si>
    <t>I. Importe de las Participaciones pagadas a los Municipios del Estado de Oaxaca correspondiente al mes de DICIEMBRE de 2024.</t>
  </si>
  <si>
    <t>DICIEMBRE ORDINARIO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</si>
</sst>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&quot;$&quot;#,##0.00"/>
    <numFmt numFmtId="166" formatCode="_-[$€-2]* #,##0.00_-;\-[$€-2]* #,##0.00_-;_-[$€-2]* &quot;-&quot;??_-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sz val="12"/>
      <color theme="1"/>
      <name val="Calibri"/>
      <family val="2"/>
      <scheme val="minor"/>
    </font>
    <font>
      <b/>
      <sz val="10"/>
      <color theme="1"/>
      <name val="Arial Narrow"/>
      <family val="2"/>
    </font>
    <font>
      <sz val="10"/>
      <name val="Arial"/>
      <family val="2"/>
    </font>
    <font>
      <sz val="10"/>
      <name val="Arial Narrow"/>
      <family val="2"/>
    </font>
    <font>
      <sz val="10"/>
      <color theme="1"/>
      <name val="Arial Narrow"/>
      <family val="2"/>
    </font>
    <font>
      <sz val="11"/>
      <name val="Calibri"/>
      <family val="2"/>
    </font>
    <font>
      <b/>
      <sz val="10"/>
      <name val="Arial Narrow"/>
      <family val="2"/>
    </font>
    <font>
      <sz val="10"/>
      <name val="Courier"/>
      <family val="3"/>
    </font>
    <font>
      <sz val="11"/>
      <color indexed="8"/>
      <name val="Calibri"/>
      <family val="2"/>
    </font>
    <font>
      <sz val="11"/>
      <name val="Calibri"/>
      <family val="2"/>
    </font>
    <font>
      <sz val="10"/>
      <color theme="1"/>
      <name val="Calibri"/>
      <family val="2"/>
      <scheme val="minor"/>
    </font>
    <font>
      <sz val="11"/>
      <color indexed="8"/>
      <name val="Calibri"/>
      <family val="2"/>
      <charset val="1"/>
    </font>
    <font>
      <b/>
      <sz val="10"/>
      <color theme="1"/>
      <name val="Calibri"/>
      <family val="2"/>
      <scheme val="minor"/>
    </font>
    <font>
      <sz val="9"/>
      <color theme="1"/>
      <name val="Arial"/>
      <family val="2"/>
    </font>
    <font>
      <sz val="9"/>
      <name val="Arial"/>
      <family val="2"/>
    </font>
    <font>
      <b/>
      <sz val="9"/>
      <color theme="1"/>
      <name val="Arial"/>
      <family val="2"/>
    </font>
    <font>
      <b/>
      <sz val="9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</borders>
  <cellStyleXfs count="70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  <xf numFmtId="164" fontId="21" fillId="0" borderId="0"/>
    <xf numFmtId="0" fontId="21" fillId="0" borderId="0"/>
    <xf numFmtId="0" fontId="24" fillId="0" borderId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1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1" fillId="0" borderId="0"/>
    <xf numFmtId="0" fontId="27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28" fillId="0" borderId="0"/>
    <xf numFmtId="44" fontId="28" fillId="0" borderId="0" applyFont="0" applyFill="0" applyBorder="0" applyAlignment="0" applyProtection="0"/>
    <xf numFmtId="44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0" fillId="0" borderId="0"/>
    <xf numFmtId="44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1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</cellStyleXfs>
  <cellXfs count="28">
    <xf numFmtId="0" fontId="0" fillId="0" borderId="0" xfId="0"/>
    <xf numFmtId="1" fontId="22" fillId="0" borderId="12" xfId="44" applyNumberFormat="1" applyFont="1" applyBorder="1" applyAlignment="1">
      <alignment horizontal="center" vertical="center"/>
    </xf>
    <xf numFmtId="1" fontId="22" fillId="0" borderId="12" xfId="44" applyNumberFormat="1" applyFont="1" applyBorder="1" applyAlignment="1">
      <alignment horizontal="center"/>
    </xf>
    <xf numFmtId="165" fontId="23" fillId="0" borderId="0" xfId="43" applyNumberFormat="1" applyFont="1"/>
    <xf numFmtId="44" fontId="0" fillId="0" borderId="0" xfId="1" applyFont="1"/>
    <xf numFmtId="1" fontId="22" fillId="0" borderId="12" xfId="44" applyNumberFormat="1" applyFont="1" applyBorder="1" applyAlignment="1">
      <alignment horizontal="left" vertical="center"/>
    </xf>
    <xf numFmtId="44" fontId="29" fillId="0" borderId="12" xfId="0" applyNumberFormat="1" applyFont="1" applyBorder="1"/>
    <xf numFmtId="1" fontId="22" fillId="0" borderId="14" xfId="44" applyNumberFormat="1" applyFont="1" applyBorder="1" applyAlignment="1">
      <alignment horizontal="left" vertical="center"/>
    </xf>
    <xf numFmtId="0" fontId="16" fillId="0" borderId="12" xfId="0" applyFont="1" applyBorder="1" applyAlignment="1">
      <alignment horizontal="center" vertical="center"/>
    </xf>
    <xf numFmtId="44" fontId="16" fillId="0" borderId="12" xfId="0" applyNumberFormat="1" applyFont="1" applyBorder="1"/>
    <xf numFmtId="0" fontId="25" fillId="0" borderId="10" xfId="44" applyNumberFormat="1" applyFont="1" applyBorder="1" applyAlignment="1">
      <alignment horizontal="center" vertical="center" wrapText="1"/>
    </xf>
    <xf numFmtId="0" fontId="25" fillId="0" borderId="11" xfId="44" applyNumberFormat="1" applyFont="1" applyBorder="1" applyAlignment="1">
      <alignment horizontal="center" vertical="center" wrapText="1"/>
    </xf>
    <xf numFmtId="44" fontId="31" fillId="0" borderId="12" xfId="0" applyNumberFormat="1" applyFont="1" applyBorder="1"/>
    <xf numFmtId="44" fontId="32" fillId="0" borderId="12" xfId="0" applyNumberFormat="1" applyFont="1" applyBorder="1" applyAlignment="1">
      <alignment horizontal="right"/>
    </xf>
    <xf numFmtId="44" fontId="32" fillId="0" borderId="12" xfId="0" applyNumberFormat="1" applyFont="1" applyBorder="1" applyAlignment="1">
      <alignment horizontal="left"/>
    </xf>
    <xf numFmtId="44" fontId="34" fillId="0" borderId="12" xfId="0" applyNumberFormat="1" applyFont="1" applyBorder="1"/>
    <xf numFmtId="1" fontId="33" fillId="0" borderId="13" xfId="44" applyNumberFormat="1" applyFont="1" applyBorder="1" applyAlignment="1">
      <alignment horizontal="center" vertical="center"/>
    </xf>
    <xf numFmtId="1" fontId="33" fillId="0" borderId="12" xfId="44" applyNumberFormat="1" applyFont="1" applyBorder="1" applyAlignment="1">
      <alignment horizontal="center" vertical="center"/>
    </xf>
    <xf numFmtId="1" fontId="33" fillId="0" borderId="12" xfId="44" applyNumberFormat="1" applyFont="1" applyBorder="1" applyAlignment="1">
      <alignment horizontal="center"/>
    </xf>
    <xf numFmtId="44" fontId="34" fillId="0" borderId="12" xfId="0" applyNumberFormat="1" applyFont="1" applyFill="1" applyBorder="1" applyAlignment="1">
      <alignment horizontal="right"/>
    </xf>
    <xf numFmtId="0" fontId="18" fillId="0" borderId="0" xfId="0" applyFont="1" applyAlignment="1">
      <alignment horizontal="left" wrapText="1"/>
    </xf>
    <xf numFmtId="0" fontId="20" fillId="0" borderId="0" xfId="43" applyFont="1" applyAlignment="1">
      <alignment horizontal="center"/>
    </xf>
    <xf numFmtId="1" fontId="35" fillId="0" borderId="11" xfId="44" applyNumberFormat="1" applyFont="1" applyBorder="1" applyAlignment="1">
      <alignment horizontal="center" vertical="center" wrapText="1"/>
    </xf>
    <xf numFmtId="1" fontId="35" fillId="0" borderId="15" xfId="44" applyNumberFormat="1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6" fillId="0" borderId="12" xfId="0" applyFont="1" applyBorder="1" applyAlignment="1">
      <alignment horizontal="center"/>
    </xf>
  </cellXfs>
  <cellStyles count="70">
    <cellStyle name="=C:\WINNT\SYSTEM32\COMMAND.COM" xfId="44" xr:uid="{00000000-0005-0000-0000-000000000000}"/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Euro" xfId="47" xr:uid="{00000000-0005-0000-0000-000020000000}"/>
    <cellStyle name="Excel Built-in Normal" xfId="63" xr:uid="{C42E6DE3-BB22-4B93-8FF2-3C71F2AE2FB4}"/>
    <cellStyle name="Incorrecto" xfId="8" builtinId="27" customBuiltin="1"/>
    <cellStyle name="Millares 2" xfId="48" xr:uid="{00000000-0005-0000-0000-000022000000}"/>
    <cellStyle name="Millares 2 2" xfId="49" xr:uid="{00000000-0005-0000-0000-000023000000}"/>
    <cellStyle name="Millares 2 2 2" xfId="66" xr:uid="{2D29230E-DA3D-4174-A9AB-6FEEBB9CD414}"/>
    <cellStyle name="Millares 2 3" xfId="65" xr:uid="{C6C0A5B5-93EA-4054-A4C2-DBE8EE5D3035}"/>
    <cellStyle name="Millares 3" xfId="60" xr:uid="{00000000-0005-0000-0000-000024000000}"/>
    <cellStyle name="Millares 4" xfId="62" xr:uid="{48666B4D-FA73-4295-B34F-B6148B515538}"/>
    <cellStyle name="Moneda" xfId="1" builtinId="4"/>
    <cellStyle name="Moneda 2" xfId="50" xr:uid="{00000000-0005-0000-0000-000026000000}"/>
    <cellStyle name="Moneda 2 2" xfId="58" xr:uid="{00000000-0005-0000-0000-000027000000}"/>
    <cellStyle name="Moneda 2 2 2" xfId="68" xr:uid="{CA676F07-DA9D-4D21-AB18-8AD3B5A02659}"/>
    <cellStyle name="Moneda 2 3" xfId="59" xr:uid="{00000000-0005-0000-0000-000028000000}"/>
    <cellStyle name="Moneda 2 3 2" xfId="69" xr:uid="{6FAF06B8-5C48-431A-A2FE-07DA6D782542}"/>
    <cellStyle name="Moneda 2 4" xfId="67" xr:uid="{BCD89D63-FF74-43A2-9974-9D8C6AFBA98C}"/>
    <cellStyle name="Moneda 3" xfId="61" xr:uid="{00000000-0005-0000-0000-000029000000}"/>
    <cellStyle name="Moneda 4" xfId="64" xr:uid="{80F7D97E-369B-4334-ACA0-3FEF6481CA3B}"/>
    <cellStyle name="Neutral" xfId="9" builtinId="28" customBuiltin="1"/>
    <cellStyle name="Normal" xfId="0" builtinId="0"/>
    <cellStyle name="Normal 2" xfId="51" xr:uid="{00000000-0005-0000-0000-00002C000000}"/>
    <cellStyle name="Normal 2 2" xfId="52" xr:uid="{00000000-0005-0000-0000-00002D000000}"/>
    <cellStyle name="Normal 2 2 2" xfId="56" xr:uid="{00000000-0005-0000-0000-00002E000000}"/>
    <cellStyle name="Normal 3" xfId="43" xr:uid="{00000000-0005-0000-0000-00002F000000}"/>
    <cellStyle name="Normal 3 2" xfId="45" xr:uid="{00000000-0005-0000-0000-000030000000}"/>
    <cellStyle name="Normal 3 3" xfId="46" xr:uid="{00000000-0005-0000-0000-000031000000}"/>
    <cellStyle name="Normal 3 4" xfId="53" xr:uid="{00000000-0005-0000-0000-000032000000}"/>
    <cellStyle name="Normal 4" xfId="55" xr:uid="{00000000-0005-0000-0000-000033000000}"/>
    <cellStyle name="Normal 5" xfId="57" xr:uid="{00000000-0005-0000-0000-000034000000}"/>
    <cellStyle name="Normal 5 2" xfId="54" xr:uid="{00000000-0005-0000-0000-000035000000}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575"/>
  <sheetViews>
    <sheetView tabSelected="1" zoomScale="80" zoomScaleNormal="115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H7" sqref="H7"/>
    </sheetView>
  </sheetViews>
  <sheetFormatPr baseColWidth="10" defaultColWidth="11.42578125" defaultRowHeight="15" x14ac:dyDescent="0.25"/>
  <cols>
    <col min="2" max="2" width="34.42578125" bestFit="1" customWidth="1"/>
    <col min="3" max="3" width="20.7109375" bestFit="1" customWidth="1"/>
    <col min="4" max="4" width="20.140625" customWidth="1"/>
    <col min="5" max="6" width="18.5703125" bestFit="1" customWidth="1"/>
    <col min="7" max="8" width="19.85546875" customWidth="1"/>
    <col min="9" max="10" width="18.5703125" bestFit="1" customWidth="1"/>
    <col min="11" max="11" width="20" customWidth="1"/>
    <col min="12" max="12" width="17" customWidth="1"/>
    <col min="13" max="13" width="17.7109375" customWidth="1"/>
    <col min="14" max="14" width="19.42578125" bestFit="1" customWidth="1"/>
    <col min="15" max="15" width="18.7109375" customWidth="1"/>
    <col min="16" max="16" width="21" bestFit="1" customWidth="1"/>
    <col min="17" max="17" width="16.28515625" bestFit="1" customWidth="1"/>
    <col min="18" max="18" width="11.5703125" bestFit="1" customWidth="1"/>
  </cols>
  <sheetData>
    <row r="1" spans="1:16" ht="51" customHeight="1" x14ac:dyDescent="0.25">
      <c r="A1" s="20" t="s">
        <v>588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</row>
    <row r="2" spans="1:16" ht="15.75" thickBot="1" x14ac:dyDescent="0.3">
      <c r="A2" s="24" t="s">
        <v>590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</row>
    <row r="3" spans="1:16" ht="85.5" customHeight="1" thickBot="1" x14ac:dyDescent="0.3">
      <c r="A3" s="10" t="s">
        <v>0</v>
      </c>
      <c r="B3" s="11" t="s">
        <v>1</v>
      </c>
      <c r="C3" s="11" t="s">
        <v>2</v>
      </c>
      <c r="D3" s="11" t="s">
        <v>3</v>
      </c>
      <c r="E3" s="11" t="s">
        <v>4</v>
      </c>
      <c r="F3" s="11" t="s">
        <v>5</v>
      </c>
      <c r="G3" s="11" t="s">
        <v>6</v>
      </c>
      <c r="H3" s="11" t="s">
        <v>586</v>
      </c>
      <c r="I3" s="11" t="s">
        <v>7</v>
      </c>
      <c r="J3" s="11" t="s">
        <v>8</v>
      </c>
      <c r="K3" s="11" t="s">
        <v>589</v>
      </c>
      <c r="L3" s="11" t="s">
        <v>9</v>
      </c>
      <c r="M3" s="11" t="s">
        <v>10</v>
      </c>
      <c r="N3" s="11" t="s">
        <v>11</v>
      </c>
      <c r="O3" s="11" t="s">
        <v>12</v>
      </c>
      <c r="P3" s="11" t="s">
        <v>13</v>
      </c>
    </row>
    <row r="4" spans="1:16" ht="15.75" thickBot="1" x14ac:dyDescent="0.3">
      <c r="A4" s="16">
        <v>1</v>
      </c>
      <c r="B4" s="14" t="s">
        <v>14</v>
      </c>
      <c r="C4" s="13">
        <v>133763.09</v>
      </c>
      <c r="D4" s="13">
        <v>53141.599999999999</v>
      </c>
      <c r="E4" s="13">
        <v>2067.77</v>
      </c>
      <c r="F4" s="13">
        <v>6015.99</v>
      </c>
      <c r="G4" s="13">
        <v>1905.52</v>
      </c>
      <c r="H4" s="13">
        <v>841.14</v>
      </c>
      <c r="I4" s="13">
        <v>934.15</v>
      </c>
      <c r="J4" s="13">
        <v>1388.4</v>
      </c>
      <c r="K4" s="13">
        <v>586.25</v>
      </c>
      <c r="L4" s="13">
        <v>418.93</v>
      </c>
      <c r="M4" s="13">
        <v>105.5</v>
      </c>
      <c r="N4" s="13">
        <v>2866</v>
      </c>
      <c r="O4" s="13">
        <v>0</v>
      </c>
      <c r="P4" s="15">
        <f t="shared" ref="P4:P67" si="0">SUM(C4:O4)</f>
        <v>204034.33999999997</v>
      </c>
    </row>
    <row r="5" spans="1:16" x14ac:dyDescent="0.25">
      <c r="A5" s="16">
        <v>2</v>
      </c>
      <c r="B5" s="14" t="s">
        <v>15</v>
      </c>
      <c r="C5" s="13">
        <v>3055350.74</v>
      </c>
      <c r="D5" s="13">
        <v>1331613.3899999999</v>
      </c>
      <c r="E5" s="13">
        <v>34039.129999999997</v>
      </c>
      <c r="F5" s="13">
        <v>78099.509999999995</v>
      </c>
      <c r="G5" s="13">
        <v>101811.88</v>
      </c>
      <c r="H5" s="13">
        <v>44942.02</v>
      </c>
      <c r="I5" s="13">
        <v>33559.85</v>
      </c>
      <c r="J5" s="13">
        <v>78165.149999999994</v>
      </c>
      <c r="K5" s="13">
        <v>33005.03</v>
      </c>
      <c r="L5" s="13">
        <v>5493.76</v>
      </c>
      <c r="M5" s="13">
        <v>6291.54</v>
      </c>
      <c r="N5" s="13">
        <v>390770</v>
      </c>
      <c r="O5" s="13">
        <v>38397.29</v>
      </c>
      <c r="P5" s="15">
        <f t="shared" si="0"/>
        <v>5231539.2899999991</v>
      </c>
    </row>
    <row r="6" spans="1:16" ht="15" customHeight="1" x14ac:dyDescent="0.25">
      <c r="A6" s="17">
        <v>3</v>
      </c>
      <c r="B6" s="14" t="s">
        <v>16</v>
      </c>
      <c r="C6" s="13">
        <v>210934.23</v>
      </c>
      <c r="D6" s="13">
        <v>49565.599999999999</v>
      </c>
      <c r="E6" s="13">
        <v>2756.82</v>
      </c>
      <c r="F6" s="13">
        <v>7116.49</v>
      </c>
      <c r="G6" s="13">
        <v>5844.63</v>
      </c>
      <c r="H6" s="13">
        <v>2579.9499999999998</v>
      </c>
      <c r="I6" s="13">
        <v>1982.36</v>
      </c>
      <c r="J6" s="13">
        <v>4249.84</v>
      </c>
      <c r="K6" s="13">
        <v>1794.48</v>
      </c>
      <c r="L6" s="13">
        <v>495.78</v>
      </c>
      <c r="M6" s="13">
        <v>327.33999999999997</v>
      </c>
      <c r="N6" s="13">
        <v>0</v>
      </c>
      <c r="O6" s="13">
        <v>0</v>
      </c>
      <c r="P6" s="15">
        <f t="shared" si="0"/>
        <v>287647.52000000008</v>
      </c>
    </row>
    <row r="7" spans="1:16" ht="15" customHeight="1" x14ac:dyDescent="0.25">
      <c r="A7" s="17">
        <v>4</v>
      </c>
      <c r="B7" s="14" t="s">
        <v>17</v>
      </c>
      <c r="C7" s="13">
        <v>114809.67</v>
      </c>
      <c r="D7" s="13">
        <v>53455.33</v>
      </c>
      <c r="E7" s="13">
        <v>1517.58</v>
      </c>
      <c r="F7" s="13">
        <v>3983.3</v>
      </c>
      <c r="G7" s="13">
        <v>2473.15</v>
      </c>
      <c r="H7" s="13">
        <v>1091.7</v>
      </c>
      <c r="I7" s="13">
        <v>1040.8800000000001</v>
      </c>
      <c r="J7" s="13">
        <v>1984.98</v>
      </c>
      <c r="K7" s="13">
        <v>838.15</v>
      </c>
      <c r="L7" s="13">
        <v>304.19</v>
      </c>
      <c r="M7" s="13">
        <v>166.23</v>
      </c>
      <c r="N7" s="13">
        <v>5613</v>
      </c>
      <c r="O7" s="13">
        <v>0</v>
      </c>
      <c r="P7" s="15">
        <f t="shared" si="0"/>
        <v>187278.16</v>
      </c>
    </row>
    <row r="8" spans="1:16" ht="15" customHeight="1" x14ac:dyDescent="0.25">
      <c r="A8" s="17">
        <v>5</v>
      </c>
      <c r="B8" s="14" t="s">
        <v>18</v>
      </c>
      <c r="C8" s="13">
        <v>1682517.63</v>
      </c>
      <c r="D8" s="13">
        <v>496675.62</v>
      </c>
      <c r="E8" s="13">
        <v>18019.259999999998</v>
      </c>
      <c r="F8" s="13">
        <v>42506.48</v>
      </c>
      <c r="G8" s="13">
        <v>33838.74</v>
      </c>
      <c r="H8" s="13">
        <v>14937.17</v>
      </c>
      <c r="I8" s="13">
        <v>18064.259999999998</v>
      </c>
      <c r="J8" s="13">
        <v>33510.76</v>
      </c>
      <c r="K8" s="13">
        <v>14149.83</v>
      </c>
      <c r="L8" s="13">
        <v>2800.04</v>
      </c>
      <c r="M8" s="13">
        <v>3359.48</v>
      </c>
      <c r="N8" s="13">
        <v>0</v>
      </c>
      <c r="O8" s="13">
        <v>0</v>
      </c>
      <c r="P8" s="15">
        <f t="shared" si="0"/>
        <v>2360379.2699999996</v>
      </c>
    </row>
    <row r="9" spans="1:16" ht="15" customHeight="1" x14ac:dyDescent="0.25">
      <c r="A9" s="17">
        <v>6</v>
      </c>
      <c r="B9" s="14" t="s">
        <v>19</v>
      </c>
      <c r="C9" s="13">
        <v>2167688.88</v>
      </c>
      <c r="D9" s="13">
        <v>935784.38</v>
      </c>
      <c r="E9" s="13">
        <v>20403.080000000002</v>
      </c>
      <c r="F9" s="13">
        <v>40576.29</v>
      </c>
      <c r="G9" s="13">
        <v>45755.17</v>
      </c>
      <c r="H9" s="13">
        <v>20197.34</v>
      </c>
      <c r="I9" s="13">
        <v>26507.08</v>
      </c>
      <c r="J9" s="13">
        <v>49717.8</v>
      </c>
      <c r="K9" s="13">
        <v>20993.21</v>
      </c>
      <c r="L9" s="13">
        <v>2789.55</v>
      </c>
      <c r="M9" s="13">
        <v>5335.73</v>
      </c>
      <c r="N9" s="13">
        <v>0</v>
      </c>
      <c r="O9" s="13">
        <v>0</v>
      </c>
      <c r="P9" s="15">
        <f t="shared" si="0"/>
        <v>3335748.5099999993</v>
      </c>
    </row>
    <row r="10" spans="1:16" ht="15" customHeight="1" x14ac:dyDescent="0.25">
      <c r="A10" s="17">
        <v>7</v>
      </c>
      <c r="B10" s="14" t="s">
        <v>20</v>
      </c>
      <c r="C10" s="13">
        <v>266001.31</v>
      </c>
      <c r="D10" s="13">
        <v>111196.55</v>
      </c>
      <c r="E10" s="13">
        <v>3656.41</v>
      </c>
      <c r="F10" s="13">
        <v>10133.23</v>
      </c>
      <c r="G10" s="13">
        <v>5631.46</v>
      </c>
      <c r="H10" s="13">
        <v>2485.85</v>
      </c>
      <c r="I10" s="13">
        <v>2191.64</v>
      </c>
      <c r="J10" s="13">
        <v>4052.41</v>
      </c>
      <c r="K10" s="13">
        <v>1711.12</v>
      </c>
      <c r="L10" s="13">
        <v>711.35</v>
      </c>
      <c r="M10" s="13">
        <v>317.57</v>
      </c>
      <c r="N10" s="13">
        <v>0</v>
      </c>
      <c r="O10" s="13">
        <v>0</v>
      </c>
      <c r="P10" s="15">
        <f t="shared" si="0"/>
        <v>408088.89999999991</v>
      </c>
    </row>
    <row r="11" spans="1:16" ht="15" customHeight="1" x14ac:dyDescent="0.25">
      <c r="A11" s="17">
        <v>8</v>
      </c>
      <c r="B11" s="14" t="s">
        <v>21</v>
      </c>
      <c r="C11" s="13">
        <v>152176.88</v>
      </c>
      <c r="D11" s="13">
        <v>67446.289999999994</v>
      </c>
      <c r="E11" s="13">
        <v>1875.3</v>
      </c>
      <c r="F11" s="13">
        <v>4631.45</v>
      </c>
      <c r="G11" s="13">
        <v>1654.44</v>
      </c>
      <c r="H11" s="13">
        <v>730.31</v>
      </c>
      <c r="I11" s="13">
        <v>1538.88</v>
      </c>
      <c r="J11" s="13">
        <v>2241.2399999999998</v>
      </c>
      <c r="K11" s="13">
        <v>946.36</v>
      </c>
      <c r="L11" s="13">
        <v>301.87</v>
      </c>
      <c r="M11" s="13">
        <v>270.95</v>
      </c>
      <c r="N11" s="13">
        <v>0</v>
      </c>
      <c r="O11" s="13">
        <v>0</v>
      </c>
      <c r="P11" s="15">
        <f t="shared" si="0"/>
        <v>233813.96999999997</v>
      </c>
    </row>
    <row r="12" spans="1:16" ht="15" customHeight="1" x14ac:dyDescent="0.25">
      <c r="A12" s="17">
        <v>9</v>
      </c>
      <c r="B12" s="14" t="s">
        <v>22</v>
      </c>
      <c r="C12" s="13">
        <v>461290.85</v>
      </c>
      <c r="D12" s="13">
        <v>167022.62</v>
      </c>
      <c r="E12" s="13">
        <v>5169.5600000000004</v>
      </c>
      <c r="F12" s="13">
        <v>12811.8</v>
      </c>
      <c r="G12" s="13">
        <v>15508.47</v>
      </c>
      <c r="H12" s="13">
        <v>6845.78</v>
      </c>
      <c r="I12" s="13">
        <v>4669.8599999999997</v>
      </c>
      <c r="J12" s="13">
        <v>11146.4</v>
      </c>
      <c r="K12" s="13">
        <v>4706.54</v>
      </c>
      <c r="L12" s="13">
        <v>952.81</v>
      </c>
      <c r="M12" s="13">
        <v>830.01</v>
      </c>
      <c r="N12" s="13">
        <v>0</v>
      </c>
      <c r="O12" s="13">
        <v>0</v>
      </c>
      <c r="P12" s="15">
        <f t="shared" si="0"/>
        <v>690954.70000000019</v>
      </c>
    </row>
    <row r="13" spans="1:16" ht="15" customHeight="1" x14ac:dyDescent="0.25">
      <c r="A13" s="17">
        <v>10</v>
      </c>
      <c r="B13" s="14" t="s">
        <v>23</v>
      </c>
      <c r="C13" s="13">
        <v>1247494.52</v>
      </c>
      <c r="D13" s="13">
        <v>501062.15</v>
      </c>
      <c r="E13" s="13">
        <v>12821.09</v>
      </c>
      <c r="F13" s="13">
        <v>24675.78</v>
      </c>
      <c r="G13" s="13">
        <v>29818.94</v>
      </c>
      <c r="H13" s="13">
        <v>13162.74</v>
      </c>
      <c r="I13" s="13">
        <v>15649.72</v>
      </c>
      <c r="J13" s="13">
        <v>30758.42</v>
      </c>
      <c r="K13" s="13">
        <v>12987.66</v>
      </c>
      <c r="L13" s="13">
        <v>1727.81</v>
      </c>
      <c r="M13" s="13">
        <v>3169.67</v>
      </c>
      <c r="N13" s="13">
        <v>0</v>
      </c>
      <c r="O13" s="13">
        <v>0</v>
      </c>
      <c r="P13" s="15">
        <f t="shared" si="0"/>
        <v>1893328.4999999998</v>
      </c>
    </row>
    <row r="14" spans="1:16" ht="15" customHeight="1" x14ac:dyDescent="0.25">
      <c r="A14" s="17">
        <v>11</v>
      </c>
      <c r="B14" s="14" t="s">
        <v>24</v>
      </c>
      <c r="C14" s="13">
        <v>133102.68</v>
      </c>
      <c r="D14" s="13">
        <v>45952.24</v>
      </c>
      <c r="E14" s="13">
        <v>1861.55</v>
      </c>
      <c r="F14" s="13">
        <v>5010</v>
      </c>
      <c r="G14" s="13">
        <v>3227.57</v>
      </c>
      <c r="H14" s="13">
        <v>1424.72</v>
      </c>
      <c r="I14" s="13">
        <v>1149.5899999999999</v>
      </c>
      <c r="J14" s="13">
        <v>2305.3200000000002</v>
      </c>
      <c r="K14" s="13">
        <v>973.41</v>
      </c>
      <c r="L14" s="13">
        <v>347.31</v>
      </c>
      <c r="M14" s="13">
        <v>174.28</v>
      </c>
      <c r="N14" s="13">
        <v>0</v>
      </c>
      <c r="O14" s="13">
        <v>0</v>
      </c>
      <c r="P14" s="15">
        <f t="shared" si="0"/>
        <v>195528.66999999998</v>
      </c>
    </row>
    <row r="15" spans="1:16" ht="15" customHeight="1" x14ac:dyDescent="0.25">
      <c r="A15" s="17">
        <v>12</v>
      </c>
      <c r="B15" s="14" t="s">
        <v>25</v>
      </c>
      <c r="C15" s="13">
        <v>683785.42</v>
      </c>
      <c r="D15" s="13">
        <v>219697.94</v>
      </c>
      <c r="E15" s="13">
        <v>7787.17</v>
      </c>
      <c r="F15" s="13">
        <v>17715.8</v>
      </c>
      <c r="G15" s="13">
        <v>26225.66</v>
      </c>
      <c r="H15" s="13">
        <v>11576.59</v>
      </c>
      <c r="I15" s="13">
        <v>7565.64</v>
      </c>
      <c r="J15" s="13">
        <v>18553.900000000001</v>
      </c>
      <c r="K15" s="13">
        <v>7834.34</v>
      </c>
      <c r="L15" s="13">
        <v>1236.44</v>
      </c>
      <c r="M15" s="13">
        <v>1421.62</v>
      </c>
      <c r="N15" s="13">
        <v>0</v>
      </c>
      <c r="O15" s="13">
        <v>0</v>
      </c>
      <c r="P15" s="15">
        <f t="shared" si="0"/>
        <v>1003400.5200000001</v>
      </c>
    </row>
    <row r="16" spans="1:16" x14ac:dyDescent="0.25">
      <c r="A16" s="17">
        <v>13</v>
      </c>
      <c r="B16" s="14" t="s">
        <v>26</v>
      </c>
      <c r="C16" s="13">
        <v>455000.37</v>
      </c>
      <c r="D16" s="13">
        <v>249024.21</v>
      </c>
      <c r="E16" s="13">
        <v>5319.07</v>
      </c>
      <c r="F16" s="13">
        <v>13310.17</v>
      </c>
      <c r="G16" s="13">
        <v>6775.96</v>
      </c>
      <c r="H16" s="13">
        <v>2991.06</v>
      </c>
      <c r="I16" s="13">
        <v>4530.99</v>
      </c>
      <c r="J16" s="13">
        <v>7388.14</v>
      </c>
      <c r="K16" s="13">
        <v>3119.62</v>
      </c>
      <c r="L16" s="13">
        <v>977.12</v>
      </c>
      <c r="M16" s="13">
        <v>792.57</v>
      </c>
      <c r="N16" s="13">
        <v>0</v>
      </c>
      <c r="O16" s="13">
        <v>0</v>
      </c>
      <c r="P16" s="15">
        <f t="shared" si="0"/>
        <v>749229.27999999991</v>
      </c>
    </row>
    <row r="17" spans="1:16" x14ac:dyDescent="0.25">
      <c r="A17" s="17">
        <v>14</v>
      </c>
      <c r="B17" s="14" t="s">
        <v>27</v>
      </c>
      <c r="C17" s="13">
        <v>3476598.8</v>
      </c>
      <c r="D17" s="13">
        <v>1030123.46</v>
      </c>
      <c r="E17" s="13">
        <v>35754.47</v>
      </c>
      <c r="F17" s="13">
        <v>74015.27</v>
      </c>
      <c r="G17" s="13">
        <v>61790.83</v>
      </c>
      <c r="H17" s="13">
        <v>27275.84</v>
      </c>
      <c r="I17" s="13">
        <v>40826.019999999997</v>
      </c>
      <c r="J17" s="13">
        <v>71724.53</v>
      </c>
      <c r="K17" s="13">
        <v>30285.49</v>
      </c>
      <c r="L17" s="13">
        <v>6697.23</v>
      </c>
      <c r="M17" s="13">
        <v>7929.91</v>
      </c>
      <c r="N17" s="13">
        <v>0</v>
      </c>
      <c r="O17" s="13">
        <v>0</v>
      </c>
      <c r="P17" s="15">
        <f t="shared" si="0"/>
        <v>4863021.8499999996</v>
      </c>
    </row>
    <row r="18" spans="1:16" x14ac:dyDescent="0.25">
      <c r="A18" s="17">
        <v>15</v>
      </c>
      <c r="B18" s="14" t="s">
        <v>28</v>
      </c>
      <c r="C18" s="13">
        <v>378575.17</v>
      </c>
      <c r="D18" s="13">
        <v>81179.929999999993</v>
      </c>
      <c r="E18" s="13">
        <v>4752.41</v>
      </c>
      <c r="F18" s="13">
        <v>11865.71</v>
      </c>
      <c r="G18" s="13">
        <v>12546.37</v>
      </c>
      <c r="H18" s="13">
        <v>5538.25</v>
      </c>
      <c r="I18" s="13">
        <v>3749.79</v>
      </c>
      <c r="J18" s="13">
        <v>8706.4500000000007</v>
      </c>
      <c r="K18" s="13">
        <v>3676.28</v>
      </c>
      <c r="L18" s="13">
        <v>827.16</v>
      </c>
      <c r="M18" s="13">
        <v>648.32000000000005</v>
      </c>
      <c r="N18" s="13">
        <v>0</v>
      </c>
      <c r="O18" s="13">
        <v>0</v>
      </c>
      <c r="P18" s="15">
        <f t="shared" si="0"/>
        <v>512065.83999999997</v>
      </c>
    </row>
    <row r="19" spans="1:16" x14ac:dyDescent="0.25">
      <c r="A19" s="17">
        <v>16</v>
      </c>
      <c r="B19" s="14" t="s">
        <v>29</v>
      </c>
      <c r="C19" s="13">
        <v>610561.25</v>
      </c>
      <c r="D19" s="13">
        <v>74357.2</v>
      </c>
      <c r="E19" s="13">
        <v>7078.32</v>
      </c>
      <c r="F19" s="13">
        <v>16307.13</v>
      </c>
      <c r="G19" s="13">
        <v>23103.68</v>
      </c>
      <c r="H19" s="13">
        <v>10198.48</v>
      </c>
      <c r="I19" s="13">
        <v>6668.05</v>
      </c>
      <c r="J19" s="13">
        <v>16026.31</v>
      </c>
      <c r="K19" s="13">
        <v>6767.07</v>
      </c>
      <c r="L19" s="13">
        <v>1139.1300000000001</v>
      </c>
      <c r="M19" s="13">
        <v>1241.17</v>
      </c>
      <c r="N19" s="13">
        <v>0</v>
      </c>
      <c r="O19" s="13">
        <v>0</v>
      </c>
      <c r="P19" s="15">
        <f t="shared" si="0"/>
        <v>773447.79</v>
      </c>
    </row>
    <row r="20" spans="1:16" x14ac:dyDescent="0.25">
      <c r="A20" s="17">
        <v>17</v>
      </c>
      <c r="B20" s="14" t="s">
        <v>30</v>
      </c>
      <c r="C20" s="13">
        <v>276056.46999999997</v>
      </c>
      <c r="D20" s="13">
        <v>49681.4</v>
      </c>
      <c r="E20" s="13">
        <v>3519.96</v>
      </c>
      <c r="F20" s="13">
        <v>9038.91</v>
      </c>
      <c r="G20" s="13">
        <v>8295.8700000000008</v>
      </c>
      <c r="H20" s="13">
        <v>3661.98</v>
      </c>
      <c r="I20" s="13">
        <v>2628.12</v>
      </c>
      <c r="J20" s="13">
        <v>5882.83</v>
      </c>
      <c r="K20" s="13">
        <v>2484.0100000000002</v>
      </c>
      <c r="L20" s="13">
        <v>628.46</v>
      </c>
      <c r="M20" s="13">
        <v>439.99</v>
      </c>
      <c r="N20" s="13">
        <v>0</v>
      </c>
      <c r="O20" s="13">
        <v>0</v>
      </c>
      <c r="P20" s="15">
        <f t="shared" si="0"/>
        <v>362318</v>
      </c>
    </row>
    <row r="21" spans="1:16" x14ac:dyDescent="0.25">
      <c r="A21" s="17">
        <v>18</v>
      </c>
      <c r="B21" s="14" t="s">
        <v>31</v>
      </c>
      <c r="C21" s="13">
        <v>112879.86</v>
      </c>
      <c r="D21" s="13">
        <v>49422.91</v>
      </c>
      <c r="E21" s="13">
        <v>1693.61</v>
      </c>
      <c r="F21" s="13">
        <v>4704.25</v>
      </c>
      <c r="G21" s="13">
        <v>1701.74</v>
      </c>
      <c r="H21" s="13">
        <v>751.18</v>
      </c>
      <c r="I21" s="13">
        <v>885.78</v>
      </c>
      <c r="J21" s="13">
        <v>1381.82</v>
      </c>
      <c r="K21" s="13">
        <v>583.47</v>
      </c>
      <c r="L21" s="13">
        <v>349.4</v>
      </c>
      <c r="M21" s="13">
        <v>118.72</v>
      </c>
      <c r="N21" s="13">
        <v>0</v>
      </c>
      <c r="O21" s="13">
        <v>0</v>
      </c>
      <c r="P21" s="15">
        <f t="shared" si="0"/>
        <v>174472.74</v>
      </c>
    </row>
    <row r="22" spans="1:16" x14ac:dyDescent="0.25">
      <c r="A22" s="17">
        <v>19</v>
      </c>
      <c r="B22" s="14" t="s">
        <v>32</v>
      </c>
      <c r="C22" s="13">
        <v>230008.77</v>
      </c>
      <c r="D22" s="13">
        <v>47628.6</v>
      </c>
      <c r="E22" s="13">
        <v>3020.49</v>
      </c>
      <c r="F22" s="13">
        <v>7978.87</v>
      </c>
      <c r="G22" s="13">
        <v>6265.86</v>
      </c>
      <c r="H22" s="13">
        <v>2765.89</v>
      </c>
      <c r="I22" s="13">
        <v>2085.71</v>
      </c>
      <c r="J22" s="13">
        <v>4480.6400000000003</v>
      </c>
      <c r="K22" s="13">
        <v>1891.94</v>
      </c>
      <c r="L22" s="13">
        <v>558.14</v>
      </c>
      <c r="M22" s="13">
        <v>334.03</v>
      </c>
      <c r="N22" s="13">
        <v>0</v>
      </c>
      <c r="O22" s="13">
        <v>0</v>
      </c>
      <c r="P22" s="15">
        <f t="shared" si="0"/>
        <v>307018.94000000006</v>
      </c>
    </row>
    <row r="23" spans="1:16" x14ac:dyDescent="0.25">
      <c r="A23" s="17">
        <v>20</v>
      </c>
      <c r="B23" s="14" t="s">
        <v>33</v>
      </c>
      <c r="C23" s="13">
        <v>349269.6</v>
      </c>
      <c r="D23" s="13">
        <v>211066.72</v>
      </c>
      <c r="E23" s="13">
        <v>4084.38</v>
      </c>
      <c r="F23" s="13">
        <v>9566.85</v>
      </c>
      <c r="G23" s="13">
        <v>11154.81</v>
      </c>
      <c r="H23" s="13">
        <v>4923.9799999999996</v>
      </c>
      <c r="I23" s="13">
        <v>3753.61</v>
      </c>
      <c r="J23" s="13">
        <v>8481.6</v>
      </c>
      <c r="K23" s="13">
        <v>3581.33</v>
      </c>
      <c r="L23" s="13">
        <v>655.7</v>
      </c>
      <c r="M23" s="13">
        <v>691.4</v>
      </c>
      <c r="N23" s="13">
        <v>0</v>
      </c>
      <c r="O23" s="13">
        <v>0</v>
      </c>
      <c r="P23" s="15">
        <f t="shared" si="0"/>
        <v>607229.97999999986</v>
      </c>
    </row>
    <row r="24" spans="1:16" x14ac:dyDescent="0.25">
      <c r="A24" s="17">
        <v>21</v>
      </c>
      <c r="B24" s="14" t="s">
        <v>34</v>
      </c>
      <c r="C24" s="13">
        <v>1051272.03</v>
      </c>
      <c r="D24" s="13">
        <v>588607.91</v>
      </c>
      <c r="E24" s="13">
        <v>11958.52</v>
      </c>
      <c r="F24" s="13">
        <v>26390.71</v>
      </c>
      <c r="G24" s="13">
        <v>32369.25</v>
      </c>
      <c r="H24" s="13">
        <v>14288.5</v>
      </c>
      <c r="I24" s="13">
        <v>11906.74</v>
      </c>
      <c r="J24" s="13">
        <v>26500.1</v>
      </c>
      <c r="K24" s="13">
        <v>11189.6</v>
      </c>
      <c r="L24" s="13">
        <v>1999.5</v>
      </c>
      <c r="M24" s="13">
        <v>2266.13</v>
      </c>
      <c r="N24" s="13">
        <v>0</v>
      </c>
      <c r="O24" s="13">
        <v>0</v>
      </c>
      <c r="P24" s="15">
        <f t="shared" si="0"/>
        <v>1778748.99</v>
      </c>
    </row>
    <row r="25" spans="1:16" x14ac:dyDescent="0.25">
      <c r="A25" s="17">
        <v>22</v>
      </c>
      <c r="B25" s="14" t="s">
        <v>35</v>
      </c>
      <c r="C25" s="13">
        <v>139899.14000000001</v>
      </c>
      <c r="D25" s="13">
        <v>55465.120000000003</v>
      </c>
      <c r="E25" s="13">
        <v>1708.89</v>
      </c>
      <c r="F25" s="13">
        <v>4310.53</v>
      </c>
      <c r="G25" s="13">
        <v>1803.94</v>
      </c>
      <c r="H25" s="13">
        <v>796.3</v>
      </c>
      <c r="I25" s="13">
        <v>1368.39</v>
      </c>
      <c r="J25" s="13">
        <v>2097.63</v>
      </c>
      <c r="K25" s="13">
        <v>885.72</v>
      </c>
      <c r="L25" s="13">
        <v>321.24</v>
      </c>
      <c r="M25" s="13">
        <v>234.86</v>
      </c>
      <c r="N25" s="13">
        <v>0</v>
      </c>
      <c r="O25" s="13">
        <v>0</v>
      </c>
      <c r="P25" s="15">
        <f t="shared" si="0"/>
        <v>208891.76</v>
      </c>
    </row>
    <row r="26" spans="1:16" x14ac:dyDescent="0.25">
      <c r="A26" s="17">
        <v>23</v>
      </c>
      <c r="B26" s="14" t="s">
        <v>36</v>
      </c>
      <c r="C26" s="13">
        <v>1757715.62</v>
      </c>
      <c r="D26" s="13">
        <v>944394.47</v>
      </c>
      <c r="E26" s="13">
        <v>16341.46</v>
      </c>
      <c r="F26" s="13">
        <v>25464.34</v>
      </c>
      <c r="G26" s="13">
        <v>60841.02</v>
      </c>
      <c r="H26" s="13">
        <v>26856.57</v>
      </c>
      <c r="I26" s="13">
        <v>24308.63</v>
      </c>
      <c r="J26" s="13">
        <v>54741.52</v>
      </c>
      <c r="K26" s="13">
        <v>23114.46</v>
      </c>
      <c r="L26" s="13">
        <v>1657.23</v>
      </c>
      <c r="M26" s="13">
        <v>5172.7700000000004</v>
      </c>
      <c r="N26" s="13">
        <v>60392</v>
      </c>
      <c r="O26" s="13">
        <v>0</v>
      </c>
      <c r="P26" s="15">
        <f t="shared" si="0"/>
        <v>3001000.0899999994</v>
      </c>
    </row>
    <row r="27" spans="1:16" x14ac:dyDescent="0.25">
      <c r="A27" s="17">
        <v>24</v>
      </c>
      <c r="B27" s="14" t="s">
        <v>37</v>
      </c>
      <c r="C27" s="13">
        <v>430096.25</v>
      </c>
      <c r="D27" s="13">
        <v>194833.23</v>
      </c>
      <c r="E27" s="13">
        <v>4908.78</v>
      </c>
      <c r="F27" s="13">
        <v>15117.11</v>
      </c>
      <c r="G27" s="13">
        <v>8404.94</v>
      </c>
      <c r="H27" s="13">
        <v>3710.12</v>
      </c>
      <c r="I27" s="13">
        <v>3236.52</v>
      </c>
      <c r="J27" s="13">
        <v>5923.51</v>
      </c>
      <c r="K27" s="13">
        <v>2501.19</v>
      </c>
      <c r="L27" s="13">
        <v>889.38</v>
      </c>
      <c r="M27" s="13">
        <v>441.09</v>
      </c>
      <c r="N27" s="13">
        <v>0</v>
      </c>
      <c r="O27" s="13">
        <v>0</v>
      </c>
      <c r="P27" s="15">
        <f t="shared" si="0"/>
        <v>670062.11999999988</v>
      </c>
    </row>
    <row r="28" spans="1:16" x14ac:dyDescent="0.25">
      <c r="A28" s="17">
        <v>25</v>
      </c>
      <c r="B28" s="14" t="s">
        <v>38</v>
      </c>
      <c r="C28" s="13">
        <v>1042322.48</v>
      </c>
      <c r="D28" s="13">
        <v>556589.32999999996</v>
      </c>
      <c r="E28" s="13">
        <v>8973.36</v>
      </c>
      <c r="F28" s="13">
        <v>17688.169999999998</v>
      </c>
      <c r="G28" s="13">
        <v>25492.16</v>
      </c>
      <c r="H28" s="13">
        <v>11252.8</v>
      </c>
      <c r="I28" s="13">
        <v>12672.06</v>
      </c>
      <c r="J28" s="13">
        <v>25188.21</v>
      </c>
      <c r="K28" s="13">
        <v>10635.66</v>
      </c>
      <c r="L28" s="13">
        <v>1246.53</v>
      </c>
      <c r="M28" s="13">
        <v>2543.67</v>
      </c>
      <c r="N28" s="13">
        <v>53375</v>
      </c>
      <c r="O28" s="13">
        <v>0</v>
      </c>
      <c r="P28" s="15">
        <f t="shared" si="0"/>
        <v>1767979.43</v>
      </c>
    </row>
    <row r="29" spans="1:16" x14ac:dyDescent="0.25">
      <c r="A29" s="17">
        <v>26</v>
      </c>
      <c r="B29" s="14" t="s">
        <v>39</v>
      </c>
      <c r="C29" s="13">
        <v>728039.55</v>
      </c>
      <c r="D29" s="13">
        <v>169944.76</v>
      </c>
      <c r="E29" s="13">
        <v>8465.9699999999993</v>
      </c>
      <c r="F29" s="13">
        <v>18879.53</v>
      </c>
      <c r="G29" s="13">
        <v>20451.18</v>
      </c>
      <c r="H29" s="13">
        <v>9027.6</v>
      </c>
      <c r="I29" s="13">
        <v>8200.86</v>
      </c>
      <c r="J29" s="13">
        <v>17337.86</v>
      </c>
      <c r="K29" s="13">
        <v>7320.87</v>
      </c>
      <c r="L29" s="13">
        <v>1311.4</v>
      </c>
      <c r="M29" s="13">
        <v>1554.27</v>
      </c>
      <c r="N29" s="13">
        <v>26457</v>
      </c>
      <c r="O29" s="13">
        <v>0</v>
      </c>
      <c r="P29" s="15">
        <f t="shared" si="0"/>
        <v>1016990.8500000001</v>
      </c>
    </row>
    <row r="30" spans="1:16" x14ac:dyDescent="0.25">
      <c r="A30" s="17">
        <v>27</v>
      </c>
      <c r="B30" s="14" t="s">
        <v>40</v>
      </c>
      <c r="C30" s="13">
        <v>211902.61</v>
      </c>
      <c r="D30" s="13">
        <v>132797.5</v>
      </c>
      <c r="E30" s="13">
        <v>2889.39</v>
      </c>
      <c r="F30" s="13">
        <v>7772.95</v>
      </c>
      <c r="G30" s="13">
        <v>5027.46</v>
      </c>
      <c r="H30" s="13">
        <v>2219.23</v>
      </c>
      <c r="I30" s="13">
        <v>1846.85</v>
      </c>
      <c r="J30" s="13">
        <v>3655.57</v>
      </c>
      <c r="K30" s="13">
        <v>1543.56</v>
      </c>
      <c r="L30" s="13">
        <v>541.62</v>
      </c>
      <c r="M30" s="13">
        <v>283.48</v>
      </c>
      <c r="N30" s="13">
        <v>0</v>
      </c>
      <c r="O30" s="13">
        <v>0</v>
      </c>
      <c r="P30" s="15">
        <f t="shared" si="0"/>
        <v>370480.22</v>
      </c>
    </row>
    <row r="31" spans="1:16" x14ac:dyDescent="0.25">
      <c r="A31" s="17">
        <v>28</v>
      </c>
      <c r="B31" s="14" t="s">
        <v>41</v>
      </c>
      <c r="C31" s="13">
        <v>1640171.81</v>
      </c>
      <c r="D31" s="13">
        <v>594085.35</v>
      </c>
      <c r="E31" s="13">
        <v>18201.75</v>
      </c>
      <c r="F31" s="13">
        <v>38668.589999999997</v>
      </c>
      <c r="G31" s="13">
        <v>52550.01</v>
      </c>
      <c r="H31" s="13">
        <v>23196.74</v>
      </c>
      <c r="I31" s="13">
        <v>19268.68</v>
      </c>
      <c r="J31" s="13">
        <v>43107.34</v>
      </c>
      <c r="K31" s="13">
        <v>18201.96</v>
      </c>
      <c r="L31" s="13">
        <v>2667.14</v>
      </c>
      <c r="M31" s="13">
        <v>3753.97</v>
      </c>
      <c r="N31" s="13">
        <v>0</v>
      </c>
      <c r="O31" s="13">
        <v>0</v>
      </c>
      <c r="P31" s="15">
        <f t="shared" si="0"/>
        <v>2453873.3400000003</v>
      </c>
    </row>
    <row r="32" spans="1:16" x14ac:dyDescent="0.25">
      <c r="A32" s="17">
        <v>29</v>
      </c>
      <c r="B32" s="14" t="s">
        <v>42</v>
      </c>
      <c r="C32" s="13">
        <v>355815.56</v>
      </c>
      <c r="D32" s="13">
        <v>170222.38</v>
      </c>
      <c r="E32" s="13">
        <v>4380.33</v>
      </c>
      <c r="F32" s="13">
        <v>11667.76</v>
      </c>
      <c r="G32" s="13">
        <v>9799.6299999999992</v>
      </c>
      <c r="H32" s="13">
        <v>4325.7700000000004</v>
      </c>
      <c r="I32" s="13">
        <v>3256.35</v>
      </c>
      <c r="J32" s="13">
        <v>6971.49</v>
      </c>
      <c r="K32" s="13">
        <v>2943.7</v>
      </c>
      <c r="L32" s="13">
        <v>777.28</v>
      </c>
      <c r="M32" s="13">
        <v>531.02</v>
      </c>
      <c r="N32" s="13">
        <v>0</v>
      </c>
      <c r="O32" s="13">
        <v>0</v>
      </c>
      <c r="P32" s="15">
        <f t="shared" si="0"/>
        <v>570691.2699999999</v>
      </c>
    </row>
    <row r="33" spans="1:16" x14ac:dyDescent="0.25">
      <c r="A33" s="17">
        <v>30</v>
      </c>
      <c r="B33" s="14" t="s">
        <v>43</v>
      </c>
      <c r="C33" s="13">
        <v>2353778.7000000002</v>
      </c>
      <c r="D33" s="13">
        <v>315876.73</v>
      </c>
      <c r="E33" s="13">
        <v>19992.89</v>
      </c>
      <c r="F33" s="13">
        <v>47459.77</v>
      </c>
      <c r="G33" s="13">
        <v>19077.57</v>
      </c>
      <c r="H33" s="13">
        <v>8421.26</v>
      </c>
      <c r="I33" s="13">
        <v>25886.03</v>
      </c>
      <c r="J33" s="13">
        <v>36760.79</v>
      </c>
      <c r="K33" s="13">
        <v>15522.15</v>
      </c>
      <c r="L33" s="13">
        <v>2235.77</v>
      </c>
      <c r="M33" s="13">
        <v>4978.24</v>
      </c>
      <c r="N33" s="13">
        <v>0</v>
      </c>
      <c r="O33" s="13">
        <v>0</v>
      </c>
      <c r="P33" s="15">
        <f t="shared" si="0"/>
        <v>2849989.9</v>
      </c>
    </row>
    <row r="34" spans="1:16" x14ac:dyDescent="0.25">
      <c r="A34" s="17">
        <v>31</v>
      </c>
      <c r="B34" s="14" t="s">
        <v>44</v>
      </c>
      <c r="C34" s="13">
        <v>727063.34</v>
      </c>
      <c r="D34" s="13">
        <v>94658.6</v>
      </c>
      <c r="E34" s="13">
        <v>7350.2</v>
      </c>
      <c r="F34" s="13">
        <v>21336.83</v>
      </c>
      <c r="G34" s="13">
        <v>16400.310000000001</v>
      </c>
      <c r="H34" s="13">
        <v>7239.46</v>
      </c>
      <c r="I34" s="13">
        <v>6323.22</v>
      </c>
      <c r="J34" s="13">
        <v>12522.77</v>
      </c>
      <c r="K34" s="13">
        <v>5287.71</v>
      </c>
      <c r="L34" s="13">
        <v>1242.44</v>
      </c>
      <c r="M34" s="13">
        <v>1016.22</v>
      </c>
      <c r="N34" s="13">
        <v>0</v>
      </c>
      <c r="O34" s="13">
        <v>0</v>
      </c>
      <c r="P34" s="15">
        <f t="shared" si="0"/>
        <v>900441.09999999974</v>
      </c>
    </row>
    <row r="35" spans="1:16" x14ac:dyDescent="0.25">
      <c r="A35" s="17">
        <v>32</v>
      </c>
      <c r="B35" s="14" t="s">
        <v>45</v>
      </c>
      <c r="C35" s="13">
        <v>138072.73000000001</v>
      </c>
      <c r="D35" s="13">
        <v>84128.8</v>
      </c>
      <c r="E35" s="13">
        <v>1941.58</v>
      </c>
      <c r="F35" s="13">
        <v>5245.89</v>
      </c>
      <c r="G35" s="13">
        <v>2474.9699999999998</v>
      </c>
      <c r="H35" s="13">
        <v>1092.51</v>
      </c>
      <c r="I35" s="13">
        <v>1181.9100000000001</v>
      </c>
      <c r="J35" s="13">
        <v>2020.56</v>
      </c>
      <c r="K35" s="13">
        <v>853.18</v>
      </c>
      <c r="L35" s="13">
        <v>365.27</v>
      </c>
      <c r="M35" s="13">
        <v>177.25</v>
      </c>
      <c r="N35" s="13">
        <v>0</v>
      </c>
      <c r="O35" s="13">
        <v>0</v>
      </c>
      <c r="P35" s="15">
        <f t="shared" si="0"/>
        <v>237554.65000000002</v>
      </c>
    </row>
    <row r="36" spans="1:16" x14ac:dyDescent="0.25">
      <c r="A36" s="17">
        <v>33</v>
      </c>
      <c r="B36" s="14" t="s">
        <v>46</v>
      </c>
      <c r="C36" s="13">
        <v>233897.02</v>
      </c>
      <c r="D36" s="13">
        <v>89436.41</v>
      </c>
      <c r="E36" s="13">
        <v>2617.5300000000002</v>
      </c>
      <c r="F36" s="13">
        <v>5133.32</v>
      </c>
      <c r="G36" s="13">
        <v>6460.79</v>
      </c>
      <c r="H36" s="13">
        <v>2851.94</v>
      </c>
      <c r="I36" s="13">
        <v>2889.65</v>
      </c>
      <c r="J36" s="13">
        <v>6036.32</v>
      </c>
      <c r="K36" s="13">
        <v>2548.8200000000002</v>
      </c>
      <c r="L36" s="13">
        <v>446.16</v>
      </c>
      <c r="M36" s="13">
        <v>576.09</v>
      </c>
      <c r="N36" s="13">
        <v>0</v>
      </c>
      <c r="O36" s="13">
        <v>0</v>
      </c>
      <c r="P36" s="15">
        <f t="shared" si="0"/>
        <v>352894.05000000005</v>
      </c>
    </row>
    <row r="37" spans="1:16" x14ac:dyDescent="0.25">
      <c r="A37" s="17">
        <v>34</v>
      </c>
      <c r="B37" s="14" t="s">
        <v>47</v>
      </c>
      <c r="C37" s="13">
        <v>153353.29</v>
      </c>
      <c r="D37" s="13">
        <v>80083.81</v>
      </c>
      <c r="E37" s="13">
        <v>1979.77</v>
      </c>
      <c r="F37" s="13">
        <v>5271.28</v>
      </c>
      <c r="G37" s="13">
        <v>2892.83</v>
      </c>
      <c r="H37" s="13">
        <v>1276.96</v>
      </c>
      <c r="I37" s="13">
        <v>1384.04</v>
      </c>
      <c r="J37" s="13">
        <v>2470.73</v>
      </c>
      <c r="K37" s="13">
        <v>1043.26</v>
      </c>
      <c r="L37" s="13">
        <v>358.28</v>
      </c>
      <c r="M37" s="13">
        <v>221.42</v>
      </c>
      <c r="N37" s="13">
        <v>8902</v>
      </c>
      <c r="O37" s="13">
        <v>0</v>
      </c>
      <c r="P37" s="15">
        <f t="shared" si="0"/>
        <v>259237.67</v>
      </c>
    </row>
    <row r="38" spans="1:16" x14ac:dyDescent="0.25">
      <c r="A38" s="17">
        <v>35</v>
      </c>
      <c r="B38" s="14" t="s">
        <v>48</v>
      </c>
      <c r="C38" s="13">
        <v>75482.25</v>
      </c>
      <c r="D38" s="13">
        <v>53222.42</v>
      </c>
      <c r="E38" s="13">
        <v>995.23</v>
      </c>
      <c r="F38" s="13">
        <v>2555.5</v>
      </c>
      <c r="G38" s="13">
        <v>1440.26</v>
      </c>
      <c r="H38" s="13">
        <v>635.76</v>
      </c>
      <c r="I38" s="13">
        <v>707.34</v>
      </c>
      <c r="J38" s="13">
        <v>1278.3699999999999</v>
      </c>
      <c r="K38" s="13">
        <v>539.79</v>
      </c>
      <c r="L38" s="13">
        <v>197.56</v>
      </c>
      <c r="M38" s="13">
        <v>116.08</v>
      </c>
      <c r="N38" s="13">
        <v>0</v>
      </c>
      <c r="O38" s="13">
        <v>0</v>
      </c>
      <c r="P38" s="15">
        <f t="shared" si="0"/>
        <v>137170.56</v>
      </c>
    </row>
    <row r="39" spans="1:16" x14ac:dyDescent="0.25">
      <c r="A39" s="17">
        <v>36</v>
      </c>
      <c r="B39" s="14" t="s">
        <v>49</v>
      </c>
      <c r="C39" s="13">
        <v>379031</v>
      </c>
      <c r="D39" s="13">
        <v>62626.6</v>
      </c>
      <c r="E39" s="13">
        <v>4425.55</v>
      </c>
      <c r="F39" s="13">
        <v>11344.12</v>
      </c>
      <c r="G39" s="13">
        <v>11950.28</v>
      </c>
      <c r="H39" s="13">
        <v>5275.12</v>
      </c>
      <c r="I39" s="13">
        <v>3691.15</v>
      </c>
      <c r="J39" s="13">
        <v>8544.25</v>
      </c>
      <c r="K39" s="13">
        <v>3607.79</v>
      </c>
      <c r="L39" s="13">
        <v>758.49</v>
      </c>
      <c r="M39" s="13">
        <v>636.28</v>
      </c>
      <c r="N39" s="13">
        <v>0</v>
      </c>
      <c r="O39" s="13">
        <v>0</v>
      </c>
      <c r="P39" s="15">
        <f t="shared" si="0"/>
        <v>491890.63</v>
      </c>
    </row>
    <row r="40" spans="1:16" x14ac:dyDescent="0.25">
      <c r="A40" s="17">
        <v>37</v>
      </c>
      <c r="B40" s="14" t="s">
        <v>50</v>
      </c>
      <c r="C40" s="13">
        <v>321699.84999999998</v>
      </c>
      <c r="D40" s="13">
        <v>64006.95</v>
      </c>
      <c r="E40" s="13">
        <v>4018.08</v>
      </c>
      <c r="F40" s="13">
        <v>10133.85</v>
      </c>
      <c r="G40" s="13">
        <v>10186.799999999999</v>
      </c>
      <c r="H40" s="13">
        <v>4496.68</v>
      </c>
      <c r="I40" s="13">
        <v>3146.62</v>
      </c>
      <c r="J40" s="13">
        <v>7212.97</v>
      </c>
      <c r="K40" s="13">
        <v>3045.66</v>
      </c>
      <c r="L40" s="13">
        <v>713.8</v>
      </c>
      <c r="M40" s="13">
        <v>539.25</v>
      </c>
      <c r="N40" s="13">
        <v>0</v>
      </c>
      <c r="O40" s="13">
        <v>0</v>
      </c>
      <c r="P40" s="15">
        <f t="shared" si="0"/>
        <v>429200.50999999989</v>
      </c>
    </row>
    <row r="41" spans="1:16" x14ac:dyDescent="0.25">
      <c r="A41" s="17">
        <v>38</v>
      </c>
      <c r="B41" s="14" t="s">
        <v>51</v>
      </c>
      <c r="C41" s="13">
        <v>176758.23</v>
      </c>
      <c r="D41" s="13">
        <v>67649.06</v>
      </c>
      <c r="E41" s="13">
        <v>2282.41</v>
      </c>
      <c r="F41" s="13">
        <v>6063.19</v>
      </c>
      <c r="G41" s="13">
        <v>4286.62</v>
      </c>
      <c r="H41" s="13">
        <v>1892.21</v>
      </c>
      <c r="I41" s="13">
        <v>1597.14</v>
      </c>
      <c r="J41" s="13">
        <v>3222.71</v>
      </c>
      <c r="K41" s="13">
        <v>1360.78</v>
      </c>
      <c r="L41" s="13">
        <v>422.43</v>
      </c>
      <c r="M41" s="13">
        <v>255.72</v>
      </c>
      <c r="N41" s="13">
        <v>0</v>
      </c>
      <c r="O41" s="13">
        <v>0</v>
      </c>
      <c r="P41" s="15">
        <f t="shared" si="0"/>
        <v>265790.5</v>
      </c>
    </row>
    <row r="42" spans="1:16" x14ac:dyDescent="0.25">
      <c r="A42" s="17">
        <v>39</v>
      </c>
      <c r="B42" s="14" t="s">
        <v>52</v>
      </c>
      <c r="C42" s="13">
        <v>11061668.199999999</v>
      </c>
      <c r="D42" s="13">
        <v>3295914.69</v>
      </c>
      <c r="E42" s="13">
        <v>102926.2</v>
      </c>
      <c r="F42" s="13">
        <v>194895.9</v>
      </c>
      <c r="G42" s="13">
        <v>172904.09</v>
      </c>
      <c r="H42" s="13">
        <v>76323.69</v>
      </c>
      <c r="I42" s="13">
        <v>138679.46</v>
      </c>
      <c r="J42" s="13">
        <v>235347.95</v>
      </c>
      <c r="K42" s="13">
        <v>99375.06</v>
      </c>
      <c r="L42" s="13">
        <v>14673.22</v>
      </c>
      <c r="M42" s="13">
        <v>28252.59</v>
      </c>
      <c r="N42" s="13">
        <v>742562</v>
      </c>
      <c r="O42" s="13">
        <v>0</v>
      </c>
      <c r="P42" s="15">
        <f t="shared" si="0"/>
        <v>16163523.049999999</v>
      </c>
    </row>
    <row r="43" spans="1:16" x14ac:dyDescent="0.25">
      <c r="A43" s="17">
        <v>40</v>
      </c>
      <c r="B43" s="14" t="s">
        <v>53</v>
      </c>
      <c r="C43" s="13">
        <v>427987.64</v>
      </c>
      <c r="D43" s="13">
        <v>65006.8</v>
      </c>
      <c r="E43" s="13">
        <v>5125.16</v>
      </c>
      <c r="F43" s="13">
        <v>12314.15</v>
      </c>
      <c r="G43" s="13">
        <v>15324.6</v>
      </c>
      <c r="H43" s="13">
        <v>6764.62</v>
      </c>
      <c r="I43" s="13">
        <v>4463.25</v>
      </c>
      <c r="J43" s="13">
        <v>10559.07</v>
      </c>
      <c r="K43" s="13">
        <v>4458.54</v>
      </c>
      <c r="L43" s="13">
        <v>860.56</v>
      </c>
      <c r="M43" s="13">
        <v>804.14</v>
      </c>
      <c r="N43" s="13">
        <v>0</v>
      </c>
      <c r="O43" s="13">
        <v>0</v>
      </c>
      <c r="P43" s="15">
        <f t="shared" si="0"/>
        <v>553668.53</v>
      </c>
    </row>
    <row r="44" spans="1:16" x14ac:dyDescent="0.25">
      <c r="A44" s="17">
        <v>41</v>
      </c>
      <c r="B44" s="14" t="s">
        <v>54</v>
      </c>
      <c r="C44" s="13">
        <v>2290231.58</v>
      </c>
      <c r="D44" s="13">
        <v>1127967.23</v>
      </c>
      <c r="E44" s="13">
        <v>27169.07</v>
      </c>
      <c r="F44" s="13">
        <v>64941.71</v>
      </c>
      <c r="G44" s="13">
        <v>73816.67</v>
      </c>
      <c r="H44" s="13">
        <v>32584.31</v>
      </c>
      <c r="I44" s="13">
        <v>24058.11</v>
      </c>
      <c r="J44" s="13">
        <v>54550.14</v>
      </c>
      <c r="K44" s="13">
        <v>23033.65</v>
      </c>
      <c r="L44" s="13">
        <v>4487.7</v>
      </c>
      <c r="M44" s="13">
        <v>4360.3</v>
      </c>
      <c r="N44" s="13">
        <v>0</v>
      </c>
      <c r="O44" s="13">
        <v>0</v>
      </c>
      <c r="P44" s="15">
        <f t="shared" si="0"/>
        <v>3727200.4699999997</v>
      </c>
    </row>
    <row r="45" spans="1:16" x14ac:dyDescent="0.25">
      <c r="A45" s="17">
        <v>42</v>
      </c>
      <c r="B45" s="14" t="s">
        <v>55</v>
      </c>
      <c r="C45" s="13">
        <v>910182.34</v>
      </c>
      <c r="D45" s="13">
        <v>290742.84000000003</v>
      </c>
      <c r="E45" s="13">
        <v>9359.7199999999993</v>
      </c>
      <c r="F45" s="13">
        <v>18953.580000000002</v>
      </c>
      <c r="G45" s="13">
        <v>18749.73</v>
      </c>
      <c r="H45" s="13">
        <v>8276.5499999999993</v>
      </c>
      <c r="I45" s="13">
        <v>11028.1</v>
      </c>
      <c r="J45" s="13">
        <v>20423.61</v>
      </c>
      <c r="K45" s="13">
        <v>8623.82</v>
      </c>
      <c r="L45" s="13">
        <v>1377.97</v>
      </c>
      <c r="M45" s="13">
        <v>2195.3200000000002</v>
      </c>
      <c r="N45" s="13">
        <v>0</v>
      </c>
      <c r="O45" s="13">
        <v>0</v>
      </c>
      <c r="P45" s="15">
        <f t="shared" si="0"/>
        <v>1299913.5800000003</v>
      </c>
    </row>
    <row r="46" spans="1:16" x14ac:dyDescent="0.25">
      <c r="A46" s="17">
        <v>43</v>
      </c>
      <c r="B46" s="14" t="s">
        <v>56</v>
      </c>
      <c r="C46" s="13">
        <v>10710834.630000001</v>
      </c>
      <c r="D46" s="13">
        <v>3876812.95</v>
      </c>
      <c r="E46" s="13">
        <v>109934.66</v>
      </c>
      <c r="F46" s="13">
        <v>230816.01</v>
      </c>
      <c r="G46" s="13">
        <v>251445.23</v>
      </c>
      <c r="H46" s="13">
        <v>110993.49</v>
      </c>
      <c r="I46" s="13">
        <v>127133.62</v>
      </c>
      <c r="J46" s="13">
        <v>249799.52</v>
      </c>
      <c r="K46" s="13">
        <v>105477.19</v>
      </c>
      <c r="L46" s="13">
        <v>14742.07</v>
      </c>
      <c r="M46" s="13">
        <v>25073.27</v>
      </c>
      <c r="N46" s="13">
        <v>0</v>
      </c>
      <c r="O46" s="13">
        <v>0</v>
      </c>
      <c r="P46" s="15">
        <f t="shared" si="0"/>
        <v>15813062.640000001</v>
      </c>
    </row>
    <row r="47" spans="1:16" x14ac:dyDescent="0.25">
      <c r="A47" s="17">
        <v>44</v>
      </c>
      <c r="B47" s="14" t="s">
        <v>57</v>
      </c>
      <c r="C47" s="13">
        <v>4557992.59</v>
      </c>
      <c r="D47" s="13">
        <v>1824898.62</v>
      </c>
      <c r="E47" s="13">
        <v>48379.99</v>
      </c>
      <c r="F47" s="13">
        <v>111159.58</v>
      </c>
      <c r="G47" s="13">
        <v>91136.36</v>
      </c>
      <c r="H47" s="13">
        <v>40229.61</v>
      </c>
      <c r="I47" s="13">
        <v>50260.65</v>
      </c>
      <c r="J47" s="13">
        <v>92648.42</v>
      </c>
      <c r="K47" s="13">
        <v>39120.550000000003</v>
      </c>
      <c r="L47" s="13">
        <v>7389.27</v>
      </c>
      <c r="M47" s="13">
        <v>9491.2099999999991</v>
      </c>
      <c r="N47" s="13">
        <v>0</v>
      </c>
      <c r="O47" s="13">
        <v>203835.06</v>
      </c>
      <c r="P47" s="15">
        <f t="shared" si="0"/>
        <v>7076541.9100000001</v>
      </c>
    </row>
    <row r="48" spans="1:16" x14ac:dyDescent="0.25">
      <c r="A48" s="17">
        <v>45</v>
      </c>
      <c r="B48" s="14" t="s">
        <v>58</v>
      </c>
      <c r="C48" s="13">
        <v>710089.77</v>
      </c>
      <c r="D48" s="13">
        <v>354861.39</v>
      </c>
      <c r="E48" s="13">
        <v>6693.63</v>
      </c>
      <c r="F48" s="13">
        <v>11441.9</v>
      </c>
      <c r="G48" s="13">
        <v>17364.02</v>
      </c>
      <c r="H48" s="13">
        <v>7664.86</v>
      </c>
      <c r="I48" s="13">
        <v>9438.06</v>
      </c>
      <c r="J48" s="13">
        <v>18686.52</v>
      </c>
      <c r="K48" s="13">
        <v>7890.33</v>
      </c>
      <c r="L48" s="13">
        <v>756.3</v>
      </c>
      <c r="M48" s="13">
        <v>1973.72</v>
      </c>
      <c r="N48" s="13">
        <v>0</v>
      </c>
      <c r="O48" s="13">
        <v>0</v>
      </c>
      <c r="P48" s="15">
        <f t="shared" si="0"/>
        <v>1146860.5000000002</v>
      </c>
    </row>
    <row r="49" spans="1:16" x14ac:dyDescent="0.25">
      <c r="A49" s="17">
        <v>46</v>
      </c>
      <c r="B49" s="14" t="s">
        <v>59</v>
      </c>
      <c r="C49" s="13">
        <v>465908.4</v>
      </c>
      <c r="D49" s="13">
        <v>153116.88</v>
      </c>
      <c r="E49" s="13">
        <v>4968.26</v>
      </c>
      <c r="F49" s="13">
        <v>11024.97</v>
      </c>
      <c r="G49" s="13">
        <v>6660.62</v>
      </c>
      <c r="H49" s="13">
        <v>2940.14</v>
      </c>
      <c r="I49" s="13">
        <v>5254.93</v>
      </c>
      <c r="J49" s="13">
        <v>8508.2900000000009</v>
      </c>
      <c r="K49" s="13">
        <v>3592.6</v>
      </c>
      <c r="L49" s="13">
        <v>849.9</v>
      </c>
      <c r="M49" s="13">
        <v>1003.34</v>
      </c>
      <c r="N49" s="13">
        <v>0</v>
      </c>
      <c r="O49" s="13">
        <v>0</v>
      </c>
      <c r="P49" s="15">
        <f t="shared" si="0"/>
        <v>663828.33000000007</v>
      </c>
    </row>
    <row r="50" spans="1:16" x14ac:dyDescent="0.25">
      <c r="A50" s="17">
        <v>47</v>
      </c>
      <c r="B50" s="14" t="s">
        <v>60</v>
      </c>
      <c r="C50" s="13">
        <v>55496.79</v>
      </c>
      <c r="D50" s="13">
        <v>31199.1</v>
      </c>
      <c r="E50" s="13">
        <v>910.85</v>
      </c>
      <c r="F50" s="13">
        <v>2593.1999999999998</v>
      </c>
      <c r="G50" s="13">
        <v>180.2</v>
      </c>
      <c r="H50" s="13">
        <v>79.55</v>
      </c>
      <c r="I50" s="13">
        <v>390.58</v>
      </c>
      <c r="J50" s="13">
        <v>326.76</v>
      </c>
      <c r="K50" s="13">
        <v>137.97</v>
      </c>
      <c r="L50" s="13">
        <v>193.08</v>
      </c>
      <c r="M50" s="13">
        <v>43.7</v>
      </c>
      <c r="N50" s="13">
        <v>0</v>
      </c>
      <c r="O50" s="13">
        <v>0</v>
      </c>
      <c r="P50" s="15">
        <f t="shared" si="0"/>
        <v>91551.78</v>
      </c>
    </row>
    <row r="51" spans="1:16" x14ac:dyDescent="0.25">
      <c r="A51" s="17">
        <v>48</v>
      </c>
      <c r="B51" s="14" t="s">
        <v>61</v>
      </c>
      <c r="C51" s="13">
        <v>155875.91</v>
      </c>
      <c r="D51" s="13">
        <v>56610.99</v>
      </c>
      <c r="E51" s="13">
        <v>2185.8000000000002</v>
      </c>
      <c r="F51" s="13">
        <v>5928.52</v>
      </c>
      <c r="G51" s="13">
        <v>3304.73</v>
      </c>
      <c r="H51" s="13">
        <v>1458.78</v>
      </c>
      <c r="I51" s="13">
        <v>1327.01</v>
      </c>
      <c r="J51" s="13">
        <v>2471.86</v>
      </c>
      <c r="K51" s="13">
        <v>1043.74</v>
      </c>
      <c r="L51" s="13">
        <v>410.32</v>
      </c>
      <c r="M51" s="13">
        <v>198.21</v>
      </c>
      <c r="N51" s="13">
        <v>0</v>
      </c>
      <c r="O51" s="13">
        <v>0</v>
      </c>
      <c r="P51" s="15">
        <f t="shared" si="0"/>
        <v>230815.86999999997</v>
      </c>
    </row>
    <row r="52" spans="1:16" x14ac:dyDescent="0.25">
      <c r="A52" s="17">
        <v>49</v>
      </c>
      <c r="B52" s="14" t="s">
        <v>62</v>
      </c>
      <c r="C52" s="13">
        <v>124917.09</v>
      </c>
      <c r="D52" s="13">
        <v>61642.720000000001</v>
      </c>
      <c r="E52" s="13">
        <v>1775.53</v>
      </c>
      <c r="F52" s="13">
        <v>4864.8</v>
      </c>
      <c r="G52" s="13">
        <v>2689</v>
      </c>
      <c r="H52" s="13">
        <v>1186.98</v>
      </c>
      <c r="I52" s="13">
        <v>1038.22</v>
      </c>
      <c r="J52" s="13">
        <v>1967.44</v>
      </c>
      <c r="K52" s="13">
        <v>830.75</v>
      </c>
      <c r="L52" s="13">
        <v>338.78</v>
      </c>
      <c r="M52" s="13">
        <v>150.75</v>
      </c>
      <c r="N52" s="13">
        <v>0</v>
      </c>
      <c r="O52" s="13">
        <v>0</v>
      </c>
      <c r="P52" s="15">
        <f t="shared" si="0"/>
        <v>201402.06</v>
      </c>
    </row>
    <row r="53" spans="1:16" x14ac:dyDescent="0.25">
      <c r="A53" s="17">
        <v>50</v>
      </c>
      <c r="B53" s="14" t="s">
        <v>63</v>
      </c>
      <c r="C53" s="13">
        <v>338069.64</v>
      </c>
      <c r="D53" s="13">
        <v>77567.320000000007</v>
      </c>
      <c r="E53" s="13">
        <v>3985.7</v>
      </c>
      <c r="F53" s="13">
        <v>9727.34</v>
      </c>
      <c r="G53" s="13">
        <v>8625.9500000000007</v>
      </c>
      <c r="H53" s="13">
        <v>3807.68</v>
      </c>
      <c r="I53" s="13">
        <v>3468.5</v>
      </c>
      <c r="J53" s="13">
        <v>7046.64</v>
      </c>
      <c r="K53" s="13">
        <v>2975.43</v>
      </c>
      <c r="L53" s="13">
        <v>688.76</v>
      </c>
      <c r="M53" s="13">
        <v>619.13</v>
      </c>
      <c r="N53" s="13">
        <v>0</v>
      </c>
      <c r="O53" s="13">
        <v>0</v>
      </c>
      <c r="P53" s="15">
        <f t="shared" si="0"/>
        <v>456582.09000000008</v>
      </c>
    </row>
    <row r="54" spans="1:16" x14ac:dyDescent="0.25">
      <c r="A54" s="17">
        <v>51</v>
      </c>
      <c r="B54" s="14" t="s">
        <v>64</v>
      </c>
      <c r="C54" s="13">
        <v>438109.04</v>
      </c>
      <c r="D54" s="13">
        <v>171671.71</v>
      </c>
      <c r="E54" s="13">
        <v>5021.58</v>
      </c>
      <c r="F54" s="13">
        <v>11007.71</v>
      </c>
      <c r="G54" s="13">
        <v>11328.7</v>
      </c>
      <c r="H54" s="13">
        <v>5000.74</v>
      </c>
      <c r="I54" s="13">
        <v>5014.49</v>
      </c>
      <c r="J54" s="13">
        <v>9953.08</v>
      </c>
      <c r="K54" s="13">
        <v>4202.66</v>
      </c>
      <c r="L54" s="13">
        <v>758.85</v>
      </c>
      <c r="M54" s="13">
        <v>960.47</v>
      </c>
      <c r="N54" s="13">
        <v>19678</v>
      </c>
      <c r="O54" s="13">
        <v>0</v>
      </c>
      <c r="P54" s="15">
        <f t="shared" si="0"/>
        <v>682707.0299999998</v>
      </c>
    </row>
    <row r="55" spans="1:16" x14ac:dyDescent="0.25">
      <c r="A55" s="17">
        <v>52</v>
      </c>
      <c r="B55" s="14" t="s">
        <v>65</v>
      </c>
      <c r="C55" s="13">
        <v>528715.88</v>
      </c>
      <c r="D55" s="13">
        <v>162487.57999999999</v>
      </c>
      <c r="E55" s="13">
        <v>4813.5</v>
      </c>
      <c r="F55" s="13">
        <v>11885.34</v>
      </c>
      <c r="G55" s="13">
        <v>13495.24</v>
      </c>
      <c r="H55" s="13">
        <v>5957.1</v>
      </c>
      <c r="I55" s="13">
        <v>5430.67</v>
      </c>
      <c r="J55" s="13">
        <v>11217.83</v>
      </c>
      <c r="K55" s="13">
        <v>4736.7</v>
      </c>
      <c r="L55" s="13">
        <v>965.84</v>
      </c>
      <c r="M55" s="13">
        <v>981.38</v>
      </c>
      <c r="N55" s="13">
        <v>44453</v>
      </c>
      <c r="O55" s="13">
        <v>0</v>
      </c>
      <c r="P55" s="15">
        <f t="shared" si="0"/>
        <v>795140.05999999982</v>
      </c>
    </row>
    <row r="56" spans="1:16" x14ac:dyDescent="0.25">
      <c r="A56" s="17">
        <v>53</v>
      </c>
      <c r="B56" s="14" t="s">
        <v>66</v>
      </c>
      <c r="C56" s="13">
        <v>359825.83</v>
      </c>
      <c r="D56" s="13">
        <v>213245.52</v>
      </c>
      <c r="E56" s="13">
        <v>5886.32</v>
      </c>
      <c r="F56" s="13">
        <v>17222.86</v>
      </c>
      <c r="G56" s="13">
        <v>2887.05</v>
      </c>
      <c r="H56" s="13">
        <v>1274.4100000000001</v>
      </c>
      <c r="I56" s="13">
        <v>2381.0100000000002</v>
      </c>
      <c r="J56" s="13">
        <v>2580.48</v>
      </c>
      <c r="K56" s="13">
        <v>1089.5999999999999</v>
      </c>
      <c r="L56" s="13">
        <v>1190.52</v>
      </c>
      <c r="M56" s="13">
        <v>239.03</v>
      </c>
      <c r="N56" s="13">
        <v>23275</v>
      </c>
      <c r="O56" s="13">
        <v>0</v>
      </c>
      <c r="P56" s="15">
        <f t="shared" si="0"/>
        <v>631097.63</v>
      </c>
    </row>
    <row r="57" spans="1:16" x14ac:dyDescent="0.25">
      <c r="A57" s="17">
        <v>54</v>
      </c>
      <c r="B57" s="14" t="s">
        <v>67</v>
      </c>
      <c r="C57" s="13">
        <v>102157.02</v>
      </c>
      <c r="D57" s="13">
        <v>48677.98</v>
      </c>
      <c r="E57" s="13">
        <v>1364.21</v>
      </c>
      <c r="F57" s="13">
        <v>3628.85</v>
      </c>
      <c r="G57" s="13">
        <v>905.94</v>
      </c>
      <c r="H57" s="13">
        <v>399.9</v>
      </c>
      <c r="I57" s="13">
        <v>910.42</v>
      </c>
      <c r="J57" s="13">
        <v>1198.6300000000001</v>
      </c>
      <c r="K57" s="13">
        <v>506.12</v>
      </c>
      <c r="L57" s="13">
        <v>259.45999999999998</v>
      </c>
      <c r="M57" s="13">
        <v>143.06</v>
      </c>
      <c r="N57" s="13">
        <v>4453</v>
      </c>
      <c r="O57" s="13">
        <v>0</v>
      </c>
      <c r="P57" s="15">
        <f t="shared" si="0"/>
        <v>164604.59</v>
      </c>
    </row>
    <row r="58" spans="1:16" x14ac:dyDescent="0.25">
      <c r="A58" s="17">
        <v>55</v>
      </c>
      <c r="B58" s="14" t="s">
        <v>68</v>
      </c>
      <c r="C58" s="13">
        <v>354485.08</v>
      </c>
      <c r="D58" s="13">
        <v>206920.07</v>
      </c>
      <c r="E58" s="13">
        <v>3978.2</v>
      </c>
      <c r="F58" s="13">
        <v>9090.1</v>
      </c>
      <c r="G58" s="13">
        <v>8396.2000000000007</v>
      </c>
      <c r="H58" s="13">
        <v>3706.27</v>
      </c>
      <c r="I58" s="13">
        <v>3914.53</v>
      </c>
      <c r="J58" s="13">
        <v>7709.26</v>
      </c>
      <c r="K58" s="13">
        <v>3255.21</v>
      </c>
      <c r="L58" s="13">
        <v>614.79999999999995</v>
      </c>
      <c r="M58" s="13">
        <v>736.03</v>
      </c>
      <c r="N58" s="13">
        <v>0</v>
      </c>
      <c r="O58" s="13">
        <v>0</v>
      </c>
      <c r="P58" s="15">
        <f t="shared" si="0"/>
        <v>602805.75</v>
      </c>
    </row>
    <row r="59" spans="1:16" x14ac:dyDescent="0.25">
      <c r="A59" s="17">
        <v>56</v>
      </c>
      <c r="B59" s="14" t="s">
        <v>69</v>
      </c>
      <c r="C59" s="13">
        <v>134425.85</v>
      </c>
      <c r="D59" s="13">
        <v>39322.199999999997</v>
      </c>
      <c r="E59" s="13">
        <v>1859.64</v>
      </c>
      <c r="F59" s="13">
        <v>5023.8500000000004</v>
      </c>
      <c r="G59" s="13">
        <v>3293.26</v>
      </c>
      <c r="H59" s="13">
        <v>1453.72</v>
      </c>
      <c r="I59" s="13">
        <v>1157.26</v>
      </c>
      <c r="J59" s="13">
        <v>2350.5500000000002</v>
      </c>
      <c r="K59" s="13">
        <v>992.51</v>
      </c>
      <c r="L59" s="13">
        <v>351.67</v>
      </c>
      <c r="M59" s="13">
        <v>175.03</v>
      </c>
      <c r="N59" s="13">
        <v>0</v>
      </c>
      <c r="O59" s="13">
        <v>0</v>
      </c>
      <c r="P59" s="15">
        <f t="shared" si="0"/>
        <v>190405.54000000004</v>
      </c>
    </row>
    <row r="60" spans="1:16" x14ac:dyDescent="0.25">
      <c r="A60" s="17">
        <v>57</v>
      </c>
      <c r="B60" s="14" t="s">
        <v>70</v>
      </c>
      <c r="C60" s="13">
        <v>4129572.4</v>
      </c>
      <c r="D60" s="13">
        <v>1690180.37</v>
      </c>
      <c r="E60" s="13">
        <v>40477.89</v>
      </c>
      <c r="F60" s="13">
        <v>91221.81</v>
      </c>
      <c r="G60" s="13">
        <v>85307.29</v>
      </c>
      <c r="H60" s="13">
        <v>37656.53</v>
      </c>
      <c r="I60" s="13">
        <v>46499.21</v>
      </c>
      <c r="J60" s="13">
        <v>86930.37</v>
      </c>
      <c r="K60" s="13">
        <v>36706.120000000003</v>
      </c>
      <c r="L60" s="13">
        <v>5935.18</v>
      </c>
      <c r="M60" s="13">
        <v>8941.69</v>
      </c>
      <c r="N60" s="13">
        <v>0</v>
      </c>
      <c r="O60" s="13">
        <v>63148.29</v>
      </c>
      <c r="P60" s="15">
        <f t="shared" si="0"/>
        <v>6322577.1499999994</v>
      </c>
    </row>
    <row r="61" spans="1:16" x14ac:dyDescent="0.25">
      <c r="A61" s="17">
        <v>58</v>
      </c>
      <c r="B61" s="14" t="s">
        <v>71</v>
      </c>
      <c r="C61" s="13">
        <v>861135.6</v>
      </c>
      <c r="D61" s="13">
        <v>98433.4</v>
      </c>
      <c r="E61" s="13">
        <v>10249.89</v>
      </c>
      <c r="F61" s="13">
        <v>25016.05</v>
      </c>
      <c r="G61" s="13">
        <v>29985.09</v>
      </c>
      <c r="H61" s="13">
        <v>13236.08</v>
      </c>
      <c r="I61" s="13">
        <v>8829.67</v>
      </c>
      <c r="J61" s="13">
        <v>20875.45</v>
      </c>
      <c r="K61" s="13">
        <v>8814.6</v>
      </c>
      <c r="L61" s="13">
        <v>1754.92</v>
      </c>
      <c r="M61" s="13">
        <v>1573.86</v>
      </c>
      <c r="N61" s="13">
        <v>146637</v>
      </c>
      <c r="O61" s="13">
        <v>0</v>
      </c>
      <c r="P61" s="15">
        <f t="shared" si="0"/>
        <v>1226541.6100000001</v>
      </c>
    </row>
    <row r="62" spans="1:16" x14ac:dyDescent="0.25">
      <c r="A62" s="17">
        <v>59</v>
      </c>
      <c r="B62" s="14" t="s">
        <v>72</v>
      </c>
      <c r="C62" s="13">
        <v>4432711.88</v>
      </c>
      <c r="D62" s="13">
        <v>2051142.83</v>
      </c>
      <c r="E62" s="13">
        <v>45357.13</v>
      </c>
      <c r="F62" s="13">
        <v>91791.18</v>
      </c>
      <c r="G62" s="13">
        <v>112985.48</v>
      </c>
      <c r="H62" s="13">
        <v>49874.29</v>
      </c>
      <c r="I62" s="13">
        <v>53338.400000000001</v>
      </c>
      <c r="J62" s="13">
        <v>108084.34</v>
      </c>
      <c r="K62" s="13">
        <v>45638.33</v>
      </c>
      <c r="L62" s="13">
        <v>5925.74</v>
      </c>
      <c r="M62" s="13">
        <v>10649.48</v>
      </c>
      <c r="N62" s="13">
        <v>0</v>
      </c>
      <c r="O62" s="13">
        <v>0</v>
      </c>
      <c r="P62" s="15">
        <f t="shared" si="0"/>
        <v>7007499.080000001</v>
      </c>
    </row>
    <row r="63" spans="1:16" x14ac:dyDescent="0.25">
      <c r="A63" s="17">
        <v>60</v>
      </c>
      <c r="B63" s="14" t="s">
        <v>73</v>
      </c>
      <c r="C63" s="13">
        <v>226936</v>
      </c>
      <c r="D63" s="13">
        <v>67516.58</v>
      </c>
      <c r="E63" s="13">
        <v>2829.75</v>
      </c>
      <c r="F63" s="13">
        <v>7765.2</v>
      </c>
      <c r="G63" s="13">
        <v>5680.42</v>
      </c>
      <c r="H63" s="13">
        <v>2507.46</v>
      </c>
      <c r="I63" s="13">
        <v>1976.9</v>
      </c>
      <c r="J63" s="13">
        <v>4083.73</v>
      </c>
      <c r="K63" s="13">
        <v>1724.34</v>
      </c>
      <c r="L63" s="13">
        <v>524.42999999999995</v>
      </c>
      <c r="M63" s="13">
        <v>308.16000000000003</v>
      </c>
      <c r="N63" s="13">
        <v>0</v>
      </c>
      <c r="O63" s="13">
        <v>0</v>
      </c>
      <c r="P63" s="15">
        <f t="shared" si="0"/>
        <v>321852.97000000003</v>
      </c>
    </row>
    <row r="64" spans="1:16" x14ac:dyDescent="0.25">
      <c r="A64" s="17">
        <v>61</v>
      </c>
      <c r="B64" s="14" t="s">
        <v>74</v>
      </c>
      <c r="C64" s="13">
        <v>287207.62</v>
      </c>
      <c r="D64" s="13">
        <v>97530.59</v>
      </c>
      <c r="E64" s="13">
        <v>3641.67</v>
      </c>
      <c r="F64" s="13">
        <v>10308.700000000001</v>
      </c>
      <c r="G64" s="13">
        <v>6714.83</v>
      </c>
      <c r="H64" s="13">
        <v>2964.08</v>
      </c>
      <c r="I64" s="13">
        <v>2370.89</v>
      </c>
      <c r="J64" s="13">
        <v>4702.72</v>
      </c>
      <c r="K64" s="13">
        <v>1985.71</v>
      </c>
      <c r="L64" s="13">
        <v>669.4</v>
      </c>
      <c r="M64" s="13">
        <v>350.19</v>
      </c>
      <c r="N64" s="13">
        <v>0</v>
      </c>
      <c r="O64" s="13">
        <v>0</v>
      </c>
      <c r="P64" s="15">
        <f t="shared" si="0"/>
        <v>418446.4</v>
      </c>
    </row>
    <row r="65" spans="1:16" x14ac:dyDescent="0.25">
      <c r="A65" s="17">
        <v>62</v>
      </c>
      <c r="B65" s="14" t="s">
        <v>75</v>
      </c>
      <c r="C65" s="13">
        <v>99581.16</v>
      </c>
      <c r="D65" s="13">
        <v>55072.39</v>
      </c>
      <c r="E65" s="13">
        <v>1411.07</v>
      </c>
      <c r="F65" s="13">
        <v>3875.9</v>
      </c>
      <c r="G65" s="13">
        <v>1106.48</v>
      </c>
      <c r="H65" s="13">
        <v>488.42</v>
      </c>
      <c r="I65" s="13">
        <v>823.12</v>
      </c>
      <c r="J65" s="13">
        <v>1147.17</v>
      </c>
      <c r="K65" s="13">
        <v>484.39</v>
      </c>
      <c r="L65" s="13">
        <v>274.13</v>
      </c>
      <c r="M65" s="13">
        <v>118.95</v>
      </c>
      <c r="N65" s="13">
        <v>0</v>
      </c>
      <c r="O65" s="13">
        <v>0</v>
      </c>
      <c r="P65" s="15">
        <f t="shared" si="0"/>
        <v>164383.18000000005</v>
      </c>
    </row>
    <row r="66" spans="1:16" x14ac:dyDescent="0.25">
      <c r="A66" s="17">
        <v>63</v>
      </c>
      <c r="B66" s="14" t="s">
        <v>76</v>
      </c>
      <c r="C66" s="13">
        <v>291535.15000000002</v>
      </c>
      <c r="D66" s="13">
        <v>72527.42</v>
      </c>
      <c r="E66" s="13">
        <v>3128.61</v>
      </c>
      <c r="F66" s="13">
        <v>6233.19</v>
      </c>
      <c r="G66" s="13">
        <v>9477.2199999999993</v>
      </c>
      <c r="H66" s="13">
        <v>4183.45</v>
      </c>
      <c r="I66" s="13">
        <v>3572.46</v>
      </c>
      <c r="J66" s="13">
        <v>8088.95</v>
      </c>
      <c r="K66" s="13">
        <v>3415.54</v>
      </c>
      <c r="L66" s="13">
        <v>478.63</v>
      </c>
      <c r="M66" s="13">
        <v>712.59</v>
      </c>
      <c r="N66" s="13">
        <v>1681</v>
      </c>
      <c r="O66" s="13">
        <v>0</v>
      </c>
      <c r="P66" s="15">
        <f t="shared" si="0"/>
        <v>405034.21</v>
      </c>
    </row>
    <row r="67" spans="1:16" x14ac:dyDescent="0.25">
      <c r="A67" s="17">
        <v>64</v>
      </c>
      <c r="B67" s="14" t="s">
        <v>77</v>
      </c>
      <c r="C67" s="13">
        <v>544107.53</v>
      </c>
      <c r="D67" s="13">
        <v>103623.76</v>
      </c>
      <c r="E67" s="13">
        <v>6232.12</v>
      </c>
      <c r="F67" s="13">
        <v>14998.2</v>
      </c>
      <c r="G67" s="13">
        <v>19148.400000000001</v>
      </c>
      <c r="H67" s="13">
        <v>8452.5300000000007</v>
      </c>
      <c r="I67" s="13">
        <v>5679.81</v>
      </c>
      <c r="J67" s="13">
        <v>13808.94</v>
      </c>
      <c r="K67" s="13">
        <v>5830.79</v>
      </c>
      <c r="L67" s="13">
        <v>1084.33</v>
      </c>
      <c r="M67" s="13">
        <v>1028.43</v>
      </c>
      <c r="N67" s="13">
        <v>44693</v>
      </c>
      <c r="O67" s="13">
        <v>0</v>
      </c>
      <c r="P67" s="15">
        <f t="shared" si="0"/>
        <v>768687.84000000008</v>
      </c>
    </row>
    <row r="68" spans="1:16" x14ac:dyDescent="0.25">
      <c r="A68" s="17">
        <v>65</v>
      </c>
      <c r="B68" s="14" t="s">
        <v>78</v>
      </c>
      <c r="C68" s="13">
        <v>150312.93</v>
      </c>
      <c r="D68" s="13">
        <v>86249.71</v>
      </c>
      <c r="E68" s="13">
        <v>2119.5100000000002</v>
      </c>
      <c r="F68" s="13">
        <v>5970.19</v>
      </c>
      <c r="G68" s="13">
        <v>2476.85</v>
      </c>
      <c r="H68" s="13">
        <v>1093.3399999999999</v>
      </c>
      <c r="I68" s="13">
        <v>1189.21</v>
      </c>
      <c r="J68" s="13">
        <v>1945</v>
      </c>
      <c r="K68" s="13">
        <v>821.27</v>
      </c>
      <c r="L68" s="13">
        <v>414</v>
      </c>
      <c r="M68" s="13">
        <v>163.80000000000001</v>
      </c>
      <c r="N68" s="13">
        <v>0</v>
      </c>
      <c r="O68" s="13">
        <v>0</v>
      </c>
      <c r="P68" s="15">
        <f t="shared" ref="P68:P131" si="1">SUM(C68:O68)</f>
        <v>252755.81</v>
      </c>
    </row>
    <row r="69" spans="1:16" x14ac:dyDescent="0.25">
      <c r="A69" s="17">
        <v>66</v>
      </c>
      <c r="B69" s="14" t="s">
        <v>79</v>
      </c>
      <c r="C69" s="13">
        <v>579673.27</v>
      </c>
      <c r="D69" s="13">
        <v>420159.54</v>
      </c>
      <c r="E69" s="13">
        <v>6202.15</v>
      </c>
      <c r="F69" s="13">
        <v>15860.74</v>
      </c>
      <c r="G69" s="13">
        <v>11990.99</v>
      </c>
      <c r="H69" s="13">
        <v>5293.09</v>
      </c>
      <c r="I69" s="13">
        <v>5662.2</v>
      </c>
      <c r="J69" s="13">
        <v>10584.83</v>
      </c>
      <c r="K69" s="13">
        <v>4469.42</v>
      </c>
      <c r="L69" s="13">
        <v>1191</v>
      </c>
      <c r="M69" s="13">
        <v>976.95</v>
      </c>
      <c r="N69" s="13">
        <v>0</v>
      </c>
      <c r="O69" s="13">
        <v>0</v>
      </c>
      <c r="P69" s="15">
        <f t="shared" si="1"/>
        <v>1062064.18</v>
      </c>
    </row>
    <row r="70" spans="1:16" x14ac:dyDescent="0.25">
      <c r="A70" s="17">
        <v>67</v>
      </c>
      <c r="B70" s="14" t="s">
        <v>80</v>
      </c>
      <c r="C70" s="13">
        <v>65797303.759999998</v>
      </c>
      <c r="D70" s="13">
        <v>20710017.27</v>
      </c>
      <c r="E70" s="13">
        <v>680381.79</v>
      </c>
      <c r="F70" s="13">
        <v>1312139.3700000001</v>
      </c>
      <c r="G70" s="13">
        <v>592928.85</v>
      </c>
      <c r="H70" s="13">
        <v>261731.99000000002</v>
      </c>
      <c r="I70" s="13">
        <v>789624.67</v>
      </c>
      <c r="J70" s="13">
        <v>1179711.74</v>
      </c>
      <c r="K70" s="13">
        <v>498130.12</v>
      </c>
      <c r="L70" s="13">
        <v>85793.05</v>
      </c>
      <c r="M70" s="13">
        <v>161245.18</v>
      </c>
      <c r="N70" s="13">
        <v>10615905</v>
      </c>
      <c r="O70" s="13">
        <v>0</v>
      </c>
      <c r="P70" s="15">
        <f t="shared" si="1"/>
        <v>102684912.79000001</v>
      </c>
    </row>
    <row r="71" spans="1:16" x14ac:dyDescent="0.25">
      <c r="A71" s="17">
        <v>68</v>
      </c>
      <c r="B71" s="14" t="s">
        <v>81</v>
      </c>
      <c r="C71" s="13">
        <v>2169208.5299999998</v>
      </c>
      <c r="D71" s="13">
        <v>911639.7</v>
      </c>
      <c r="E71" s="13">
        <v>22587.25</v>
      </c>
      <c r="F71" s="13">
        <v>44741.2</v>
      </c>
      <c r="G71" s="13">
        <v>53309.29</v>
      </c>
      <c r="H71" s="13">
        <v>23531.9</v>
      </c>
      <c r="I71" s="13">
        <v>26700.12</v>
      </c>
      <c r="J71" s="13">
        <v>52865.16</v>
      </c>
      <c r="K71" s="13">
        <v>22322.17</v>
      </c>
      <c r="L71" s="13">
        <v>3242.21</v>
      </c>
      <c r="M71" s="13">
        <v>5352.08</v>
      </c>
      <c r="N71" s="13">
        <v>0</v>
      </c>
      <c r="O71" s="13">
        <v>0</v>
      </c>
      <c r="P71" s="15">
        <f t="shared" si="1"/>
        <v>3335499.61</v>
      </c>
    </row>
    <row r="72" spans="1:16" x14ac:dyDescent="0.25">
      <c r="A72" s="17">
        <v>69</v>
      </c>
      <c r="B72" s="14" t="s">
        <v>82</v>
      </c>
      <c r="C72" s="13">
        <v>225562.62</v>
      </c>
      <c r="D72" s="13">
        <v>52389.8</v>
      </c>
      <c r="E72" s="13">
        <v>2895.85</v>
      </c>
      <c r="F72" s="13">
        <v>7270.32</v>
      </c>
      <c r="G72" s="13">
        <v>6956.48</v>
      </c>
      <c r="H72" s="13">
        <v>3070.74</v>
      </c>
      <c r="I72" s="13">
        <v>2210.5500000000002</v>
      </c>
      <c r="J72" s="13">
        <v>5010.88</v>
      </c>
      <c r="K72" s="13">
        <v>2115.83</v>
      </c>
      <c r="L72" s="13">
        <v>504.04</v>
      </c>
      <c r="M72" s="13">
        <v>378.07</v>
      </c>
      <c r="N72" s="13">
        <v>0</v>
      </c>
      <c r="O72" s="13">
        <v>0</v>
      </c>
      <c r="P72" s="15">
        <f t="shared" si="1"/>
        <v>308365.17999999993</v>
      </c>
    </row>
    <row r="73" spans="1:16" x14ac:dyDescent="0.25">
      <c r="A73" s="17">
        <v>70</v>
      </c>
      <c r="B73" s="14" t="s">
        <v>83</v>
      </c>
      <c r="C73" s="13">
        <v>470850.25</v>
      </c>
      <c r="D73" s="13">
        <v>226187.15</v>
      </c>
      <c r="E73" s="13">
        <v>5314.12</v>
      </c>
      <c r="F73" s="13">
        <v>12102.55</v>
      </c>
      <c r="G73" s="13">
        <v>14607.07</v>
      </c>
      <c r="H73" s="13">
        <v>6447.88</v>
      </c>
      <c r="I73" s="13">
        <v>5209.24</v>
      </c>
      <c r="J73" s="13">
        <v>11598.35</v>
      </c>
      <c r="K73" s="13">
        <v>4897.37</v>
      </c>
      <c r="L73" s="13">
        <v>836.43</v>
      </c>
      <c r="M73" s="13">
        <v>979.71</v>
      </c>
      <c r="N73" s="13">
        <v>25482</v>
      </c>
      <c r="O73" s="13">
        <v>0</v>
      </c>
      <c r="P73" s="15">
        <f t="shared" si="1"/>
        <v>784512.12</v>
      </c>
    </row>
    <row r="74" spans="1:16" x14ac:dyDescent="0.25">
      <c r="A74" s="17">
        <v>71</v>
      </c>
      <c r="B74" s="14" t="s">
        <v>84</v>
      </c>
      <c r="C74" s="13">
        <v>378348.08</v>
      </c>
      <c r="D74" s="13">
        <v>213131.51</v>
      </c>
      <c r="E74" s="13">
        <v>5366.01</v>
      </c>
      <c r="F74" s="13">
        <v>14844.95</v>
      </c>
      <c r="G74" s="13">
        <v>7516</v>
      </c>
      <c r="H74" s="13">
        <v>3317.73</v>
      </c>
      <c r="I74" s="13">
        <v>3096.96</v>
      </c>
      <c r="J74" s="13">
        <v>5572.49</v>
      </c>
      <c r="K74" s="13">
        <v>2352.9699999999998</v>
      </c>
      <c r="L74" s="13">
        <v>1015.73</v>
      </c>
      <c r="M74" s="13">
        <v>442.89</v>
      </c>
      <c r="N74" s="13">
        <v>0</v>
      </c>
      <c r="O74" s="13">
        <v>0</v>
      </c>
      <c r="P74" s="15">
        <f t="shared" si="1"/>
        <v>635005.31999999995</v>
      </c>
    </row>
    <row r="75" spans="1:16" x14ac:dyDescent="0.25">
      <c r="A75" s="17">
        <v>72</v>
      </c>
      <c r="B75" s="14" t="s">
        <v>85</v>
      </c>
      <c r="C75" s="13">
        <v>1943772.49</v>
      </c>
      <c r="D75" s="13">
        <v>138430.01999999999</v>
      </c>
      <c r="E75" s="13">
        <v>16946.3</v>
      </c>
      <c r="F75" s="13">
        <v>13533.51</v>
      </c>
      <c r="G75" s="13">
        <v>18402.21</v>
      </c>
      <c r="H75" s="13">
        <v>8123.14</v>
      </c>
      <c r="I75" s="13">
        <v>31729.64</v>
      </c>
      <c r="J75" s="13">
        <v>48859.69</v>
      </c>
      <c r="K75" s="13">
        <v>20630.88</v>
      </c>
      <c r="L75" s="13">
        <v>839.13</v>
      </c>
      <c r="M75" s="13">
        <v>7188.73</v>
      </c>
      <c r="N75" s="13">
        <v>0</v>
      </c>
      <c r="O75" s="13">
        <v>0</v>
      </c>
      <c r="P75" s="15">
        <f t="shared" si="1"/>
        <v>2248455.7399999998</v>
      </c>
    </row>
    <row r="76" spans="1:16" x14ac:dyDescent="0.25">
      <c r="A76" s="17">
        <v>73</v>
      </c>
      <c r="B76" s="14" t="s">
        <v>86</v>
      </c>
      <c r="C76" s="13">
        <v>2520848.56</v>
      </c>
      <c r="D76" s="13">
        <v>1096080.46</v>
      </c>
      <c r="E76" s="13">
        <v>26786.55</v>
      </c>
      <c r="F76" s="13">
        <v>57828.57</v>
      </c>
      <c r="G76" s="13">
        <v>77778.94</v>
      </c>
      <c r="H76" s="13">
        <v>34333.35</v>
      </c>
      <c r="I76" s="13">
        <v>29171.87</v>
      </c>
      <c r="J76" s="13">
        <v>64736.33</v>
      </c>
      <c r="K76" s="13">
        <v>27334.74</v>
      </c>
      <c r="L76" s="13">
        <v>4165.5</v>
      </c>
      <c r="M76" s="13">
        <v>5655.34</v>
      </c>
      <c r="N76" s="13">
        <v>224433</v>
      </c>
      <c r="O76" s="13">
        <v>0</v>
      </c>
      <c r="P76" s="15">
        <f t="shared" si="1"/>
        <v>4169153.21</v>
      </c>
    </row>
    <row r="77" spans="1:16" x14ac:dyDescent="0.25">
      <c r="A77" s="17">
        <v>74</v>
      </c>
      <c r="B77" s="14" t="s">
        <v>87</v>
      </c>
      <c r="C77" s="13">
        <v>130102.15</v>
      </c>
      <c r="D77" s="13">
        <v>60749.82</v>
      </c>
      <c r="E77" s="13">
        <v>1933.08</v>
      </c>
      <c r="F77" s="13">
        <v>5233.66</v>
      </c>
      <c r="G77" s="13">
        <v>1022.07</v>
      </c>
      <c r="H77" s="13">
        <v>451.17</v>
      </c>
      <c r="I77" s="13">
        <v>1088.32</v>
      </c>
      <c r="J77" s="13">
        <v>1331.83</v>
      </c>
      <c r="K77" s="13">
        <v>562.36</v>
      </c>
      <c r="L77" s="13">
        <v>360.6</v>
      </c>
      <c r="M77" s="13">
        <v>157.81</v>
      </c>
      <c r="N77" s="13">
        <v>0</v>
      </c>
      <c r="O77" s="13">
        <v>0</v>
      </c>
      <c r="P77" s="15">
        <f t="shared" si="1"/>
        <v>202992.87</v>
      </c>
    </row>
    <row r="78" spans="1:16" x14ac:dyDescent="0.25">
      <c r="A78" s="17">
        <v>75</v>
      </c>
      <c r="B78" s="14" t="s">
        <v>88</v>
      </c>
      <c r="C78" s="13">
        <v>421165.02</v>
      </c>
      <c r="D78" s="13">
        <v>218450.67</v>
      </c>
      <c r="E78" s="13">
        <v>4406.09</v>
      </c>
      <c r="F78" s="13">
        <v>13251.37</v>
      </c>
      <c r="G78" s="13">
        <v>5937.87</v>
      </c>
      <c r="H78" s="13">
        <v>2621.11</v>
      </c>
      <c r="I78" s="13">
        <v>3383.32</v>
      </c>
      <c r="J78" s="13">
        <v>5324.22</v>
      </c>
      <c r="K78" s="13">
        <v>2248.14</v>
      </c>
      <c r="L78" s="13">
        <v>858.72</v>
      </c>
      <c r="M78" s="13">
        <v>495.78</v>
      </c>
      <c r="N78" s="13">
        <v>0</v>
      </c>
      <c r="O78" s="13">
        <v>0</v>
      </c>
      <c r="P78" s="15">
        <f t="shared" si="1"/>
        <v>678142.30999999994</v>
      </c>
    </row>
    <row r="79" spans="1:16" x14ac:dyDescent="0.25">
      <c r="A79" s="17">
        <v>76</v>
      </c>
      <c r="B79" s="14" t="s">
        <v>89</v>
      </c>
      <c r="C79" s="13">
        <v>264250.31</v>
      </c>
      <c r="D79" s="13">
        <v>96270.06</v>
      </c>
      <c r="E79" s="13">
        <v>3173.21</v>
      </c>
      <c r="F79" s="13">
        <v>8184.93</v>
      </c>
      <c r="G79" s="13">
        <v>7685.75</v>
      </c>
      <c r="H79" s="13">
        <v>3392.66</v>
      </c>
      <c r="I79" s="13">
        <v>2530.19</v>
      </c>
      <c r="J79" s="13">
        <v>5636.94</v>
      </c>
      <c r="K79" s="13">
        <v>2380.1799999999998</v>
      </c>
      <c r="L79" s="13">
        <v>575.22</v>
      </c>
      <c r="M79" s="13">
        <v>428.91</v>
      </c>
      <c r="N79" s="13">
        <v>0</v>
      </c>
      <c r="O79" s="13">
        <v>0</v>
      </c>
      <c r="P79" s="15">
        <f t="shared" si="1"/>
        <v>394508.35999999993</v>
      </c>
    </row>
    <row r="80" spans="1:16" x14ac:dyDescent="0.25">
      <c r="A80" s="17">
        <v>77</v>
      </c>
      <c r="B80" s="14" t="s">
        <v>90</v>
      </c>
      <c r="C80" s="13">
        <v>388360.44</v>
      </c>
      <c r="D80" s="13">
        <v>140891.20000000001</v>
      </c>
      <c r="E80" s="13">
        <v>4042.95</v>
      </c>
      <c r="F80" s="13">
        <v>8129.13</v>
      </c>
      <c r="G80" s="13">
        <v>9753.4500000000007</v>
      </c>
      <c r="H80" s="13">
        <v>4305.3900000000003</v>
      </c>
      <c r="I80" s="13">
        <v>4739.7</v>
      </c>
      <c r="J80" s="13">
        <v>9505.6299999999992</v>
      </c>
      <c r="K80" s="13">
        <v>4013.73</v>
      </c>
      <c r="L80" s="13">
        <v>565.07000000000005</v>
      </c>
      <c r="M80" s="13">
        <v>946.32</v>
      </c>
      <c r="N80" s="13">
        <v>0</v>
      </c>
      <c r="O80" s="13">
        <v>0</v>
      </c>
      <c r="P80" s="15">
        <f t="shared" si="1"/>
        <v>575253.00999999978</v>
      </c>
    </row>
    <row r="81" spans="1:16" x14ac:dyDescent="0.25">
      <c r="A81" s="17">
        <v>78</v>
      </c>
      <c r="B81" s="14" t="s">
        <v>91</v>
      </c>
      <c r="C81" s="13">
        <v>180353.37</v>
      </c>
      <c r="D81" s="13">
        <v>71516.179999999993</v>
      </c>
      <c r="E81" s="13">
        <v>2036.17</v>
      </c>
      <c r="F81" s="13">
        <v>5075.8599999999997</v>
      </c>
      <c r="G81" s="13">
        <v>2879.94</v>
      </c>
      <c r="H81" s="13">
        <v>1271.27</v>
      </c>
      <c r="I81" s="13">
        <v>1831.52</v>
      </c>
      <c r="J81" s="13">
        <v>3089.71</v>
      </c>
      <c r="K81" s="13">
        <v>1304.6199999999999</v>
      </c>
      <c r="L81" s="13">
        <v>314.37</v>
      </c>
      <c r="M81" s="13">
        <v>326.86</v>
      </c>
      <c r="N81" s="13">
        <v>0</v>
      </c>
      <c r="O81" s="13">
        <v>0</v>
      </c>
      <c r="P81" s="15">
        <f t="shared" si="1"/>
        <v>269999.87</v>
      </c>
    </row>
    <row r="82" spans="1:16" x14ac:dyDescent="0.25">
      <c r="A82" s="17">
        <v>79</v>
      </c>
      <c r="B82" s="14" t="s">
        <v>92</v>
      </c>
      <c r="C82" s="13">
        <v>12623579.939999999</v>
      </c>
      <c r="D82" s="13">
        <v>2898989.1</v>
      </c>
      <c r="E82" s="13">
        <v>115623.35</v>
      </c>
      <c r="F82" s="13">
        <v>200334.41</v>
      </c>
      <c r="G82" s="13">
        <v>185899.56</v>
      </c>
      <c r="H82" s="13">
        <v>82060.179999999993</v>
      </c>
      <c r="I82" s="13">
        <v>164711.5</v>
      </c>
      <c r="J82" s="13">
        <v>274790.2</v>
      </c>
      <c r="K82" s="13">
        <v>116029.44</v>
      </c>
      <c r="L82" s="13">
        <v>16611.150000000001</v>
      </c>
      <c r="M82" s="13">
        <v>34117.17</v>
      </c>
      <c r="N82" s="13">
        <v>0</v>
      </c>
      <c r="O82" s="13">
        <v>0</v>
      </c>
      <c r="P82" s="15">
        <f t="shared" si="1"/>
        <v>16712745.999999998</v>
      </c>
    </row>
    <row r="83" spans="1:16" x14ac:dyDescent="0.25">
      <c r="A83" s="17">
        <v>80</v>
      </c>
      <c r="B83" s="14" t="s">
        <v>93</v>
      </c>
      <c r="C83" s="13">
        <v>152009.38</v>
      </c>
      <c r="D83" s="13">
        <v>95411.96</v>
      </c>
      <c r="E83" s="13">
        <v>2085.14</v>
      </c>
      <c r="F83" s="13">
        <v>5506.46</v>
      </c>
      <c r="G83" s="13">
        <v>3636.98</v>
      </c>
      <c r="H83" s="13">
        <v>1605.44</v>
      </c>
      <c r="I83" s="13">
        <v>1362.42</v>
      </c>
      <c r="J83" s="13">
        <v>2714.2</v>
      </c>
      <c r="K83" s="13">
        <v>1146.07</v>
      </c>
      <c r="L83" s="13">
        <v>384.37</v>
      </c>
      <c r="M83" s="13">
        <v>214.49</v>
      </c>
      <c r="N83" s="13">
        <v>0</v>
      </c>
      <c r="O83" s="13">
        <v>0</v>
      </c>
      <c r="P83" s="15">
        <f t="shared" si="1"/>
        <v>266076.91000000003</v>
      </c>
    </row>
    <row r="84" spans="1:16" x14ac:dyDescent="0.25">
      <c r="A84" s="17">
        <v>81</v>
      </c>
      <c r="B84" s="14" t="s">
        <v>94</v>
      </c>
      <c r="C84" s="13">
        <v>180133.24</v>
      </c>
      <c r="D84" s="13">
        <v>78897.41</v>
      </c>
      <c r="E84" s="13">
        <v>2273.16</v>
      </c>
      <c r="F84" s="13">
        <v>5737.93</v>
      </c>
      <c r="G84" s="13">
        <v>4261.41</v>
      </c>
      <c r="H84" s="13">
        <v>1881.08</v>
      </c>
      <c r="I84" s="13">
        <v>1759.02</v>
      </c>
      <c r="J84" s="13">
        <v>3468.4</v>
      </c>
      <c r="K84" s="13">
        <v>1464.52</v>
      </c>
      <c r="L84" s="13">
        <v>397.66</v>
      </c>
      <c r="M84" s="13">
        <v>300.67</v>
      </c>
      <c r="N84" s="13">
        <v>8170</v>
      </c>
      <c r="O84" s="13">
        <v>0</v>
      </c>
      <c r="P84" s="15">
        <f t="shared" si="1"/>
        <v>288744.5</v>
      </c>
    </row>
    <row r="85" spans="1:16" x14ac:dyDescent="0.25">
      <c r="A85" s="17">
        <v>82</v>
      </c>
      <c r="B85" s="14" t="s">
        <v>95</v>
      </c>
      <c r="C85" s="13">
        <v>309974.56</v>
      </c>
      <c r="D85" s="13">
        <v>55748.800000000003</v>
      </c>
      <c r="E85" s="13">
        <v>3856.97</v>
      </c>
      <c r="F85" s="13">
        <v>9648.01</v>
      </c>
      <c r="G85" s="13">
        <v>9436.8799999999992</v>
      </c>
      <c r="H85" s="13">
        <v>4165.6499999999996</v>
      </c>
      <c r="I85" s="13">
        <v>3068.38</v>
      </c>
      <c r="J85" s="13">
        <v>6922.7</v>
      </c>
      <c r="K85" s="13">
        <v>2923.09</v>
      </c>
      <c r="L85" s="13">
        <v>669.2</v>
      </c>
      <c r="M85" s="13">
        <v>530.94000000000005</v>
      </c>
      <c r="N85" s="13">
        <v>0</v>
      </c>
      <c r="O85" s="13">
        <v>0</v>
      </c>
      <c r="P85" s="15">
        <f t="shared" si="1"/>
        <v>406945.18000000005</v>
      </c>
    </row>
    <row r="86" spans="1:16" x14ac:dyDescent="0.25">
      <c r="A86" s="17">
        <v>83</v>
      </c>
      <c r="B86" s="14" t="s">
        <v>96</v>
      </c>
      <c r="C86" s="13">
        <v>680716.5</v>
      </c>
      <c r="D86" s="13">
        <v>344259.93</v>
      </c>
      <c r="E86" s="13">
        <v>6645.63</v>
      </c>
      <c r="F86" s="13">
        <v>11658.5</v>
      </c>
      <c r="G86" s="13">
        <v>25079.08</v>
      </c>
      <c r="H86" s="13">
        <v>11070.46</v>
      </c>
      <c r="I86" s="13">
        <v>8967.43</v>
      </c>
      <c r="J86" s="13">
        <v>21309.33</v>
      </c>
      <c r="K86" s="13">
        <v>8997.81</v>
      </c>
      <c r="L86" s="13">
        <v>781.64</v>
      </c>
      <c r="M86" s="13">
        <v>1864.07</v>
      </c>
      <c r="N86" s="13">
        <v>0</v>
      </c>
      <c r="O86" s="13">
        <v>0</v>
      </c>
      <c r="P86" s="15">
        <f t="shared" si="1"/>
        <v>1121350.3799999999</v>
      </c>
    </row>
    <row r="87" spans="1:16" x14ac:dyDescent="0.25">
      <c r="A87" s="17">
        <v>84</v>
      </c>
      <c r="B87" s="14" t="s">
        <v>97</v>
      </c>
      <c r="C87" s="13">
        <v>492122.86</v>
      </c>
      <c r="D87" s="13">
        <v>128746.37</v>
      </c>
      <c r="E87" s="13">
        <v>4700.54</v>
      </c>
      <c r="F87" s="13">
        <v>8341.36</v>
      </c>
      <c r="G87" s="13">
        <v>9161.4</v>
      </c>
      <c r="H87" s="13">
        <v>4044.04</v>
      </c>
      <c r="I87" s="13">
        <v>6428.43</v>
      </c>
      <c r="J87" s="13">
        <v>11543.94</v>
      </c>
      <c r="K87" s="13">
        <v>4874.3999999999996</v>
      </c>
      <c r="L87" s="13">
        <v>557.88</v>
      </c>
      <c r="M87" s="13">
        <v>1333.08</v>
      </c>
      <c r="N87" s="13">
        <v>13449</v>
      </c>
      <c r="O87" s="13">
        <v>0</v>
      </c>
      <c r="P87" s="15">
        <f t="shared" si="1"/>
        <v>685303.3</v>
      </c>
    </row>
    <row r="88" spans="1:16" x14ac:dyDescent="0.25">
      <c r="A88" s="17">
        <v>85</v>
      </c>
      <c r="B88" s="14" t="s">
        <v>98</v>
      </c>
      <c r="C88" s="13">
        <v>1492404.65</v>
      </c>
      <c r="D88" s="13">
        <v>130223.16</v>
      </c>
      <c r="E88" s="13">
        <v>16013.23</v>
      </c>
      <c r="F88" s="13">
        <v>33687.03</v>
      </c>
      <c r="G88" s="13">
        <v>61875.69</v>
      </c>
      <c r="H88" s="13">
        <v>27313.3</v>
      </c>
      <c r="I88" s="13">
        <v>17644.7</v>
      </c>
      <c r="J88" s="13">
        <v>44234.78</v>
      </c>
      <c r="K88" s="13">
        <v>18678.02</v>
      </c>
      <c r="L88" s="13">
        <v>2358.2399999999998</v>
      </c>
      <c r="M88" s="13">
        <v>3458.26</v>
      </c>
      <c r="N88" s="13">
        <v>0</v>
      </c>
      <c r="O88" s="13">
        <v>0</v>
      </c>
      <c r="P88" s="15">
        <f t="shared" si="1"/>
        <v>1847891.0599999998</v>
      </c>
    </row>
    <row r="89" spans="1:16" x14ac:dyDescent="0.25">
      <c r="A89" s="17">
        <v>86</v>
      </c>
      <c r="B89" s="14" t="s">
        <v>99</v>
      </c>
      <c r="C89" s="13">
        <v>163845.93</v>
      </c>
      <c r="D89" s="13">
        <v>76228.13</v>
      </c>
      <c r="E89" s="13">
        <v>1991.32</v>
      </c>
      <c r="F89" s="13">
        <v>4571.8599999999997</v>
      </c>
      <c r="G89" s="13">
        <v>2336.87</v>
      </c>
      <c r="H89" s="13">
        <v>1031.54</v>
      </c>
      <c r="I89" s="13">
        <v>1788.01</v>
      </c>
      <c r="J89" s="13">
        <v>2862.71</v>
      </c>
      <c r="K89" s="13">
        <v>1208.77</v>
      </c>
      <c r="L89" s="13">
        <v>329.53</v>
      </c>
      <c r="M89" s="13">
        <v>330.84</v>
      </c>
      <c r="N89" s="13">
        <v>8378</v>
      </c>
      <c r="O89" s="13">
        <v>0</v>
      </c>
      <c r="P89" s="15">
        <f t="shared" si="1"/>
        <v>264903.51</v>
      </c>
    </row>
    <row r="90" spans="1:16" x14ac:dyDescent="0.25">
      <c r="A90" s="17">
        <v>87</v>
      </c>
      <c r="B90" s="14" t="s">
        <v>100</v>
      </c>
      <c r="C90" s="13">
        <v>387902.45</v>
      </c>
      <c r="D90" s="13">
        <v>176292.05</v>
      </c>
      <c r="E90" s="13">
        <v>4058.25</v>
      </c>
      <c r="F90" s="13">
        <v>7778.96</v>
      </c>
      <c r="G90" s="13">
        <v>12536.21</v>
      </c>
      <c r="H90" s="13">
        <v>5533.76</v>
      </c>
      <c r="I90" s="13">
        <v>4889.3</v>
      </c>
      <c r="J90" s="13">
        <v>10834.3</v>
      </c>
      <c r="K90" s="13">
        <v>4574.76</v>
      </c>
      <c r="L90" s="13">
        <v>533.88</v>
      </c>
      <c r="M90" s="13">
        <v>991.41</v>
      </c>
      <c r="N90" s="13">
        <v>0</v>
      </c>
      <c r="O90" s="13">
        <v>0</v>
      </c>
      <c r="P90" s="15">
        <f t="shared" si="1"/>
        <v>615925.33000000007</v>
      </c>
    </row>
    <row r="91" spans="1:16" x14ac:dyDescent="0.25">
      <c r="A91" s="17">
        <v>88</v>
      </c>
      <c r="B91" s="14" t="s">
        <v>101</v>
      </c>
      <c r="C91" s="13">
        <v>254049.2</v>
      </c>
      <c r="D91" s="13">
        <v>138741.67000000001</v>
      </c>
      <c r="E91" s="13">
        <v>3364.3</v>
      </c>
      <c r="F91" s="13">
        <v>8759.0400000000009</v>
      </c>
      <c r="G91" s="13">
        <v>6590.95</v>
      </c>
      <c r="H91" s="13">
        <v>2909.39</v>
      </c>
      <c r="I91" s="13">
        <v>2349.7399999999998</v>
      </c>
      <c r="J91" s="13">
        <v>4875.8500000000004</v>
      </c>
      <c r="K91" s="13">
        <v>2058.81</v>
      </c>
      <c r="L91" s="13">
        <v>612.36</v>
      </c>
      <c r="M91" s="13">
        <v>382.2</v>
      </c>
      <c r="N91" s="13">
        <v>2879</v>
      </c>
      <c r="O91" s="13">
        <v>0</v>
      </c>
      <c r="P91" s="15">
        <f t="shared" si="1"/>
        <v>427572.50999999995</v>
      </c>
    </row>
    <row r="92" spans="1:16" x14ac:dyDescent="0.25">
      <c r="A92" s="17">
        <v>89</v>
      </c>
      <c r="B92" s="14" t="s">
        <v>102</v>
      </c>
      <c r="C92" s="13">
        <v>180022.98</v>
      </c>
      <c r="D92" s="13">
        <v>38413.599999999999</v>
      </c>
      <c r="E92" s="13">
        <v>2300.84</v>
      </c>
      <c r="F92" s="13">
        <v>5912.9</v>
      </c>
      <c r="G92" s="13">
        <v>5178.22</v>
      </c>
      <c r="H92" s="13">
        <v>2285.7800000000002</v>
      </c>
      <c r="I92" s="13">
        <v>1712.04</v>
      </c>
      <c r="J92" s="13">
        <v>3792.33</v>
      </c>
      <c r="K92" s="13">
        <v>1601.3</v>
      </c>
      <c r="L92" s="13">
        <v>408.52</v>
      </c>
      <c r="M92" s="13">
        <v>286.42</v>
      </c>
      <c r="N92" s="13">
        <v>0</v>
      </c>
      <c r="O92" s="13">
        <v>0</v>
      </c>
      <c r="P92" s="15">
        <f t="shared" si="1"/>
        <v>241914.93</v>
      </c>
    </row>
    <row r="93" spans="1:16" x14ac:dyDescent="0.25">
      <c r="A93" s="17">
        <v>90</v>
      </c>
      <c r="B93" s="14" t="s">
        <v>103</v>
      </c>
      <c r="C93" s="13">
        <v>431601</v>
      </c>
      <c r="D93" s="13">
        <v>109232.27</v>
      </c>
      <c r="E93" s="13">
        <v>4863.5200000000004</v>
      </c>
      <c r="F93" s="13">
        <v>12294.85</v>
      </c>
      <c r="G93" s="13">
        <v>14281.37</v>
      </c>
      <c r="H93" s="13">
        <v>6304.11</v>
      </c>
      <c r="I93" s="13">
        <v>4293.9399999999996</v>
      </c>
      <c r="J93" s="13">
        <v>10133.68</v>
      </c>
      <c r="K93" s="13">
        <v>4278.92</v>
      </c>
      <c r="L93" s="13">
        <v>837.15</v>
      </c>
      <c r="M93" s="13">
        <v>754.6</v>
      </c>
      <c r="N93" s="13">
        <v>0</v>
      </c>
      <c r="O93" s="13">
        <v>0</v>
      </c>
      <c r="P93" s="15">
        <f t="shared" si="1"/>
        <v>598875.41</v>
      </c>
    </row>
    <row r="94" spans="1:16" x14ac:dyDescent="0.25">
      <c r="A94" s="17">
        <v>91</v>
      </c>
      <c r="B94" s="14" t="s">
        <v>104</v>
      </c>
      <c r="C94" s="13">
        <v>628831.59</v>
      </c>
      <c r="D94" s="13">
        <v>368739.68</v>
      </c>
      <c r="E94" s="13">
        <v>6516.26</v>
      </c>
      <c r="F94" s="13">
        <v>10556.15</v>
      </c>
      <c r="G94" s="13">
        <v>13680.9</v>
      </c>
      <c r="H94" s="13">
        <v>6039.05</v>
      </c>
      <c r="I94" s="13">
        <v>8639.77</v>
      </c>
      <c r="J94" s="13">
        <v>16305.76</v>
      </c>
      <c r="K94" s="13">
        <v>6885.06</v>
      </c>
      <c r="L94" s="13">
        <v>881.34</v>
      </c>
      <c r="M94" s="13">
        <v>1819.74</v>
      </c>
      <c r="N94" s="13">
        <v>0</v>
      </c>
      <c r="O94" s="13">
        <v>0</v>
      </c>
      <c r="P94" s="15">
        <f t="shared" si="1"/>
        <v>1068895.3000000003</v>
      </c>
    </row>
    <row r="95" spans="1:16" x14ac:dyDescent="0.25">
      <c r="A95" s="17">
        <v>92</v>
      </c>
      <c r="B95" s="14" t="s">
        <v>105</v>
      </c>
      <c r="C95" s="13">
        <v>160552.20000000001</v>
      </c>
      <c r="D95" s="13">
        <v>56288.69</v>
      </c>
      <c r="E95" s="13">
        <v>2148.59</v>
      </c>
      <c r="F95" s="13">
        <v>5788.06</v>
      </c>
      <c r="G95" s="13">
        <v>3982.29</v>
      </c>
      <c r="H95" s="13">
        <v>1757.87</v>
      </c>
      <c r="I95" s="13">
        <v>1398.29</v>
      </c>
      <c r="J95" s="13">
        <v>2886.98</v>
      </c>
      <c r="K95" s="13">
        <v>1219.02</v>
      </c>
      <c r="L95" s="13">
        <v>422.82</v>
      </c>
      <c r="M95" s="13">
        <v>214.98</v>
      </c>
      <c r="N95" s="13">
        <v>0</v>
      </c>
      <c r="O95" s="13">
        <v>0</v>
      </c>
      <c r="P95" s="15">
        <f t="shared" si="1"/>
        <v>236659.79000000004</v>
      </c>
    </row>
    <row r="96" spans="1:16" x14ac:dyDescent="0.25">
      <c r="A96" s="17">
        <v>93</v>
      </c>
      <c r="B96" s="14" t="s">
        <v>106</v>
      </c>
      <c r="C96" s="13">
        <v>82813.05</v>
      </c>
      <c r="D96" s="13">
        <v>43160.94</v>
      </c>
      <c r="E96" s="13">
        <v>1170.98</v>
      </c>
      <c r="F96" s="13">
        <v>3340.46</v>
      </c>
      <c r="G96" s="13">
        <v>1158.76</v>
      </c>
      <c r="H96" s="13">
        <v>511.5</v>
      </c>
      <c r="I96" s="13">
        <v>636.24</v>
      </c>
      <c r="J96" s="13">
        <v>967.56</v>
      </c>
      <c r="K96" s="13">
        <v>408.55</v>
      </c>
      <c r="L96" s="13">
        <v>235.63</v>
      </c>
      <c r="M96" s="13">
        <v>84.51</v>
      </c>
      <c r="N96" s="13">
        <v>0</v>
      </c>
      <c r="O96" s="13">
        <v>0</v>
      </c>
      <c r="P96" s="15">
        <f t="shared" si="1"/>
        <v>134488.18</v>
      </c>
    </row>
    <row r="97" spans="1:16" x14ac:dyDescent="0.25">
      <c r="A97" s="17">
        <v>94</v>
      </c>
      <c r="B97" s="14" t="s">
        <v>107</v>
      </c>
      <c r="C97" s="13">
        <v>170049.13</v>
      </c>
      <c r="D97" s="13">
        <v>47024.6</v>
      </c>
      <c r="E97" s="13">
        <v>2255.66</v>
      </c>
      <c r="F97" s="13">
        <v>6138.89</v>
      </c>
      <c r="G97" s="13">
        <v>4170.26</v>
      </c>
      <c r="H97" s="13">
        <v>1840.84</v>
      </c>
      <c r="I97" s="13">
        <v>1466.4</v>
      </c>
      <c r="J97" s="13">
        <v>3007.27</v>
      </c>
      <c r="K97" s="13">
        <v>1269.81</v>
      </c>
      <c r="L97" s="13">
        <v>428.66</v>
      </c>
      <c r="M97" s="13">
        <v>223.94</v>
      </c>
      <c r="N97" s="13">
        <v>0</v>
      </c>
      <c r="O97" s="13">
        <v>0</v>
      </c>
      <c r="P97" s="15">
        <f t="shared" si="1"/>
        <v>237875.46000000002</v>
      </c>
    </row>
    <row r="98" spans="1:16" x14ac:dyDescent="0.25">
      <c r="A98" s="17">
        <v>95</v>
      </c>
      <c r="B98" s="14" t="s">
        <v>108</v>
      </c>
      <c r="C98" s="13">
        <v>336611.15</v>
      </c>
      <c r="D98" s="13">
        <v>157350.16</v>
      </c>
      <c r="E98" s="13">
        <v>4173.34</v>
      </c>
      <c r="F98" s="13">
        <v>10401.43</v>
      </c>
      <c r="G98" s="13">
        <v>10545.67</v>
      </c>
      <c r="H98" s="13">
        <v>4655.09</v>
      </c>
      <c r="I98" s="13">
        <v>3350.17</v>
      </c>
      <c r="J98" s="13">
        <v>7588.62</v>
      </c>
      <c r="K98" s="13">
        <v>3204.27</v>
      </c>
      <c r="L98" s="13">
        <v>719.61</v>
      </c>
      <c r="M98" s="13">
        <v>582.25</v>
      </c>
      <c r="N98" s="13">
        <v>38206</v>
      </c>
      <c r="O98" s="13">
        <v>0</v>
      </c>
      <c r="P98" s="15">
        <f t="shared" si="1"/>
        <v>577387.76000000013</v>
      </c>
    </row>
    <row r="99" spans="1:16" x14ac:dyDescent="0.25">
      <c r="A99" s="17">
        <v>96</v>
      </c>
      <c r="B99" s="14" t="s">
        <v>109</v>
      </c>
      <c r="C99" s="13">
        <v>139506.23999999999</v>
      </c>
      <c r="D99" s="13">
        <v>41660.51</v>
      </c>
      <c r="E99" s="13">
        <v>1511.44</v>
      </c>
      <c r="F99" s="13">
        <v>3699.85</v>
      </c>
      <c r="G99" s="13">
        <v>1678.44</v>
      </c>
      <c r="H99" s="13">
        <v>740.9</v>
      </c>
      <c r="I99" s="13">
        <v>1453.17</v>
      </c>
      <c r="J99" s="13">
        <v>2226.6999999999998</v>
      </c>
      <c r="K99" s="13">
        <v>940.22</v>
      </c>
      <c r="L99" s="13">
        <v>223.45</v>
      </c>
      <c r="M99" s="13">
        <v>264.88</v>
      </c>
      <c r="N99" s="13">
        <v>4196</v>
      </c>
      <c r="O99" s="13">
        <v>0</v>
      </c>
      <c r="P99" s="15">
        <f t="shared" si="1"/>
        <v>198101.80000000005</v>
      </c>
    </row>
    <row r="100" spans="1:16" x14ac:dyDescent="0.25">
      <c r="A100" s="17">
        <v>97</v>
      </c>
      <c r="B100" s="14" t="s">
        <v>110</v>
      </c>
      <c r="C100" s="13">
        <v>163724.34</v>
      </c>
      <c r="D100" s="13">
        <v>92391.11</v>
      </c>
      <c r="E100" s="13">
        <v>2116.12</v>
      </c>
      <c r="F100" s="13">
        <v>5441.42</v>
      </c>
      <c r="G100" s="13">
        <v>3998.25</v>
      </c>
      <c r="H100" s="13">
        <v>1764.92</v>
      </c>
      <c r="I100" s="13">
        <v>1550.47</v>
      </c>
      <c r="J100" s="13">
        <v>3129.68</v>
      </c>
      <c r="K100" s="13">
        <v>1321.5</v>
      </c>
      <c r="L100" s="13">
        <v>380.98</v>
      </c>
      <c r="M100" s="13">
        <v>257.95</v>
      </c>
      <c r="N100" s="13">
        <v>974</v>
      </c>
      <c r="O100" s="13">
        <v>0</v>
      </c>
      <c r="P100" s="15">
        <f t="shared" si="1"/>
        <v>277050.73999999993</v>
      </c>
    </row>
    <row r="101" spans="1:16" x14ac:dyDescent="0.25">
      <c r="A101" s="17">
        <v>98</v>
      </c>
      <c r="B101" s="14" t="s">
        <v>111</v>
      </c>
      <c r="C101" s="13">
        <v>322318.45</v>
      </c>
      <c r="D101" s="13">
        <v>52579.4</v>
      </c>
      <c r="E101" s="13">
        <v>4075.12</v>
      </c>
      <c r="F101" s="13">
        <v>10345.5</v>
      </c>
      <c r="G101" s="13">
        <v>9691.2800000000007</v>
      </c>
      <c r="H101" s="13">
        <v>4277.95</v>
      </c>
      <c r="I101" s="13">
        <v>3114.87</v>
      </c>
      <c r="J101" s="13">
        <v>6971.19</v>
      </c>
      <c r="K101" s="13">
        <v>2943.57</v>
      </c>
      <c r="L101" s="13">
        <v>739.64</v>
      </c>
      <c r="M101" s="13">
        <v>528.07000000000005</v>
      </c>
      <c r="N101" s="13">
        <v>0</v>
      </c>
      <c r="O101" s="13">
        <v>0</v>
      </c>
      <c r="P101" s="15">
        <f t="shared" si="1"/>
        <v>417585.0400000001</v>
      </c>
    </row>
    <row r="102" spans="1:16" x14ac:dyDescent="0.25">
      <c r="A102" s="17">
        <v>99</v>
      </c>
      <c r="B102" s="14" t="s">
        <v>112</v>
      </c>
      <c r="C102" s="13">
        <v>116403.43</v>
      </c>
      <c r="D102" s="13">
        <v>65129.51</v>
      </c>
      <c r="E102" s="13">
        <v>1960.93</v>
      </c>
      <c r="F102" s="13">
        <v>5905.37</v>
      </c>
      <c r="G102" s="13">
        <v>882.99</v>
      </c>
      <c r="H102" s="13">
        <v>389.77</v>
      </c>
      <c r="I102" s="13">
        <v>685.64</v>
      </c>
      <c r="J102" s="13">
        <v>647.74</v>
      </c>
      <c r="K102" s="13">
        <v>273.51</v>
      </c>
      <c r="L102" s="13">
        <v>410.41</v>
      </c>
      <c r="M102" s="13">
        <v>51.05</v>
      </c>
      <c r="N102" s="13">
        <v>0</v>
      </c>
      <c r="O102" s="13">
        <v>0</v>
      </c>
      <c r="P102" s="15">
        <f t="shared" si="1"/>
        <v>192740.34999999998</v>
      </c>
    </row>
    <row r="103" spans="1:16" x14ac:dyDescent="0.25">
      <c r="A103" s="17">
        <v>100</v>
      </c>
      <c r="B103" s="14" t="s">
        <v>113</v>
      </c>
      <c r="C103" s="13">
        <v>101676.13</v>
      </c>
      <c r="D103" s="13">
        <v>49829.599999999999</v>
      </c>
      <c r="E103" s="13">
        <v>1687.41</v>
      </c>
      <c r="F103" s="13">
        <v>5060.9399999999996</v>
      </c>
      <c r="G103" s="13">
        <v>901.04</v>
      </c>
      <c r="H103" s="13">
        <v>397.74</v>
      </c>
      <c r="I103" s="13">
        <v>616.14</v>
      </c>
      <c r="J103" s="13">
        <v>653.96</v>
      </c>
      <c r="K103" s="13">
        <v>276.13</v>
      </c>
      <c r="L103" s="13">
        <v>350.34</v>
      </c>
      <c r="M103" s="13">
        <v>50.2</v>
      </c>
      <c r="N103" s="13">
        <v>0</v>
      </c>
      <c r="O103" s="13">
        <v>0</v>
      </c>
      <c r="P103" s="15">
        <f t="shared" si="1"/>
        <v>161499.63000000003</v>
      </c>
    </row>
    <row r="104" spans="1:16" x14ac:dyDescent="0.25">
      <c r="A104" s="17">
        <v>101</v>
      </c>
      <c r="B104" s="14" t="s">
        <v>114</v>
      </c>
      <c r="C104" s="13">
        <v>122171.28</v>
      </c>
      <c r="D104" s="13">
        <v>74396.88</v>
      </c>
      <c r="E104" s="13">
        <v>1901.36</v>
      </c>
      <c r="F104" s="13">
        <v>5510.96</v>
      </c>
      <c r="G104" s="13">
        <v>1720.97</v>
      </c>
      <c r="H104" s="13">
        <v>759.67</v>
      </c>
      <c r="I104" s="13">
        <v>858.71</v>
      </c>
      <c r="J104" s="13">
        <v>1258.47</v>
      </c>
      <c r="K104" s="13">
        <v>531.39</v>
      </c>
      <c r="L104" s="13">
        <v>379.72</v>
      </c>
      <c r="M104" s="13">
        <v>97.94</v>
      </c>
      <c r="N104" s="13">
        <v>0</v>
      </c>
      <c r="O104" s="13">
        <v>0</v>
      </c>
      <c r="P104" s="15">
        <f t="shared" si="1"/>
        <v>209587.35</v>
      </c>
    </row>
    <row r="105" spans="1:16" x14ac:dyDescent="0.25">
      <c r="A105" s="17">
        <v>102</v>
      </c>
      <c r="B105" s="14" t="s">
        <v>115</v>
      </c>
      <c r="C105" s="13">
        <v>332451.34000000003</v>
      </c>
      <c r="D105" s="13">
        <v>63990.6</v>
      </c>
      <c r="E105" s="13">
        <v>3625.81</v>
      </c>
      <c r="F105" s="13">
        <v>7855.21</v>
      </c>
      <c r="G105" s="13">
        <v>11958.34</v>
      </c>
      <c r="H105" s="13">
        <v>5278.68</v>
      </c>
      <c r="I105" s="13">
        <v>3839.08</v>
      </c>
      <c r="J105" s="13">
        <v>9217.49</v>
      </c>
      <c r="K105" s="13">
        <v>3892.06</v>
      </c>
      <c r="L105" s="13">
        <v>556.96</v>
      </c>
      <c r="M105" s="13">
        <v>741.96</v>
      </c>
      <c r="N105" s="13">
        <v>0</v>
      </c>
      <c r="O105" s="13">
        <v>0</v>
      </c>
      <c r="P105" s="15">
        <f t="shared" si="1"/>
        <v>443407.53000000009</v>
      </c>
    </row>
    <row r="106" spans="1:16" x14ac:dyDescent="0.25">
      <c r="A106" s="17">
        <v>103</v>
      </c>
      <c r="B106" s="14" t="s">
        <v>116</v>
      </c>
      <c r="C106" s="13">
        <v>684762.43</v>
      </c>
      <c r="D106" s="13">
        <v>273310.55</v>
      </c>
      <c r="E106" s="13">
        <v>7844.67</v>
      </c>
      <c r="F106" s="13">
        <v>15165.84</v>
      </c>
      <c r="G106" s="13">
        <v>13921.71</v>
      </c>
      <c r="H106" s="13">
        <v>6145.35</v>
      </c>
      <c r="I106" s="13">
        <v>8538.34</v>
      </c>
      <c r="J106" s="13">
        <v>15452.85</v>
      </c>
      <c r="K106" s="13">
        <v>6524.93</v>
      </c>
      <c r="L106" s="13">
        <v>1388.49</v>
      </c>
      <c r="M106" s="13">
        <v>1706.25</v>
      </c>
      <c r="N106" s="13">
        <v>0</v>
      </c>
      <c r="O106" s="13">
        <v>0</v>
      </c>
      <c r="P106" s="15">
        <f t="shared" si="1"/>
        <v>1034761.4099999999</v>
      </c>
    </row>
    <row r="107" spans="1:16" x14ac:dyDescent="0.25">
      <c r="A107" s="17">
        <v>104</v>
      </c>
      <c r="B107" s="14" t="s">
        <v>117</v>
      </c>
      <c r="C107" s="13">
        <v>313413.96000000002</v>
      </c>
      <c r="D107" s="13">
        <v>120546.41</v>
      </c>
      <c r="E107" s="13">
        <v>3547.28</v>
      </c>
      <c r="F107" s="13">
        <v>9241.89</v>
      </c>
      <c r="G107" s="13">
        <v>6133.23</v>
      </c>
      <c r="H107" s="13">
        <v>2707.34</v>
      </c>
      <c r="I107" s="13">
        <v>2983.42</v>
      </c>
      <c r="J107" s="13">
        <v>5426.75</v>
      </c>
      <c r="K107" s="13">
        <v>2291.4299999999998</v>
      </c>
      <c r="L107" s="13">
        <v>704.69</v>
      </c>
      <c r="M107" s="13">
        <v>506.33</v>
      </c>
      <c r="N107" s="13">
        <v>638</v>
      </c>
      <c r="O107" s="13">
        <v>0</v>
      </c>
      <c r="P107" s="15">
        <f t="shared" si="1"/>
        <v>468140.73000000004</v>
      </c>
    </row>
    <row r="108" spans="1:16" x14ac:dyDescent="0.25">
      <c r="A108" s="17">
        <v>105</v>
      </c>
      <c r="B108" s="14" t="s">
        <v>118</v>
      </c>
      <c r="C108" s="13">
        <v>507768.36</v>
      </c>
      <c r="D108" s="13">
        <v>61279.199999999997</v>
      </c>
      <c r="E108" s="13">
        <v>5795.52</v>
      </c>
      <c r="F108" s="13">
        <v>12912.35</v>
      </c>
      <c r="G108" s="13">
        <v>17284.150000000001</v>
      </c>
      <c r="H108" s="13">
        <v>7629.61</v>
      </c>
      <c r="I108" s="13">
        <v>5726.27</v>
      </c>
      <c r="J108" s="13">
        <v>13393.16</v>
      </c>
      <c r="K108" s="13">
        <v>5655.23</v>
      </c>
      <c r="L108" s="13">
        <v>899.09</v>
      </c>
      <c r="M108" s="13">
        <v>1087.8800000000001</v>
      </c>
      <c r="N108" s="13">
        <v>0</v>
      </c>
      <c r="O108" s="13">
        <v>0</v>
      </c>
      <c r="P108" s="15">
        <f t="shared" si="1"/>
        <v>639430.81999999995</v>
      </c>
    </row>
    <row r="109" spans="1:16" x14ac:dyDescent="0.25">
      <c r="A109" s="17">
        <v>106</v>
      </c>
      <c r="B109" s="14" t="s">
        <v>119</v>
      </c>
      <c r="C109" s="13">
        <v>85385.59</v>
      </c>
      <c r="D109" s="13">
        <v>31546.13</v>
      </c>
      <c r="E109" s="13">
        <v>1174.8599999999999</v>
      </c>
      <c r="F109" s="13">
        <v>3153.01</v>
      </c>
      <c r="G109" s="13">
        <v>559.34</v>
      </c>
      <c r="H109" s="13">
        <v>246.91</v>
      </c>
      <c r="I109" s="13">
        <v>743.86</v>
      </c>
      <c r="J109" s="13">
        <v>886.94</v>
      </c>
      <c r="K109" s="13">
        <v>374.51</v>
      </c>
      <c r="L109" s="13">
        <v>222.89</v>
      </c>
      <c r="M109" s="13">
        <v>113.92</v>
      </c>
      <c r="N109" s="13">
        <v>0</v>
      </c>
      <c r="O109" s="13">
        <v>0</v>
      </c>
      <c r="P109" s="15">
        <f t="shared" si="1"/>
        <v>124407.95999999999</v>
      </c>
    </row>
    <row r="110" spans="1:16" x14ac:dyDescent="0.25">
      <c r="A110" s="17">
        <v>107</v>
      </c>
      <c r="B110" s="14" t="s">
        <v>120</v>
      </c>
      <c r="C110" s="13">
        <v>1529362.99</v>
      </c>
      <c r="D110" s="13">
        <v>786854.24</v>
      </c>
      <c r="E110" s="13">
        <v>14195.82</v>
      </c>
      <c r="F110" s="13">
        <v>28130.95</v>
      </c>
      <c r="G110" s="13">
        <v>57956</v>
      </c>
      <c r="H110" s="13">
        <v>25583.06</v>
      </c>
      <c r="I110" s="13">
        <v>18663.650000000001</v>
      </c>
      <c r="J110" s="13">
        <v>45993.66</v>
      </c>
      <c r="K110" s="13">
        <v>19420.7</v>
      </c>
      <c r="L110" s="13">
        <v>2058.4899999999998</v>
      </c>
      <c r="M110" s="13">
        <v>3749.66</v>
      </c>
      <c r="N110" s="13">
        <v>0</v>
      </c>
      <c r="O110" s="13">
        <v>0</v>
      </c>
      <c r="P110" s="15">
        <f t="shared" si="1"/>
        <v>2531969.2200000007</v>
      </c>
    </row>
    <row r="111" spans="1:16" x14ac:dyDescent="0.25">
      <c r="A111" s="17">
        <v>108</v>
      </c>
      <c r="B111" s="14" t="s">
        <v>121</v>
      </c>
      <c r="C111" s="13">
        <v>325792.03000000003</v>
      </c>
      <c r="D111" s="13">
        <v>85248.74</v>
      </c>
      <c r="E111" s="13">
        <v>3933.11</v>
      </c>
      <c r="F111" s="13">
        <v>9772.41</v>
      </c>
      <c r="G111" s="13">
        <v>6665.43</v>
      </c>
      <c r="H111" s="13">
        <v>2942.27</v>
      </c>
      <c r="I111" s="13">
        <v>3267.77</v>
      </c>
      <c r="J111" s="13">
        <v>6023.69</v>
      </c>
      <c r="K111" s="13">
        <v>2543.4899999999998</v>
      </c>
      <c r="L111" s="13">
        <v>677.99</v>
      </c>
      <c r="M111" s="13">
        <v>572.77</v>
      </c>
      <c r="N111" s="13">
        <v>0</v>
      </c>
      <c r="O111" s="13">
        <v>0</v>
      </c>
      <c r="P111" s="15">
        <f t="shared" si="1"/>
        <v>447439.7</v>
      </c>
    </row>
    <row r="112" spans="1:16" x14ac:dyDescent="0.25">
      <c r="A112" s="17">
        <v>109</v>
      </c>
      <c r="B112" s="14" t="s">
        <v>122</v>
      </c>
      <c r="C112" s="13">
        <v>116861.41</v>
      </c>
      <c r="D112" s="13">
        <v>71462.649999999994</v>
      </c>
      <c r="E112" s="13">
        <v>1563.17</v>
      </c>
      <c r="F112" s="13">
        <v>4118.8500000000004</v>
      </c>
      <c r="G112" s="13">
        <v>2753.19</v>
      </c>
      <c r="H112" s="13">
        <v>1215.32</v>
      </c>
      <c r="I112" s="13">
        <v>1058.6300000000001</v>
      </c>
      <c r="J112" s="13">
        <v>2116.91</v>
      </c>
      <c r="K112" s="13">
        <v>893.86</v>
      </c>
      <c r="L112" s="13">
        <v>287.26</v>
      </c>
      <c r="M112" s="13">
        <v>168.98</v>
      </c>
      <c r="N112" s="13">
        <v>4263</v>
      </c>
      <c r="O112" s="13">
        <v>0</v>
      </c>
      <c r="P112" s="15">
        <f t="shared" si="1"/>
        <v>206763.23000000004</v>
      </c>
    </row>
    <row r="113" spans="1:16" x14ac:dyDescent="0.25">
      <c r="A113" s="17">
        <v>110</v>
      </c>
      <c r="B113" s="14" t="s">
        <v>123</v>
      </c>
      <c r="C113" s="13">
        <v>175608.88</v>
      </c>
      <c r="D113" s="13">
        <v>52869.599999999999</v>
      </c>
      <c r="E113" s="13">
        <v>2411.96</v>
      </c>
      <c r="F113" s="13">
        <v>6767.17</v>
      </c>
      <c r="G113" s="13">
        <v>3933.29</v>
      </c>
      <c r="H113" s="13">
        <v>1736.24</v>
      </c>
      <c r="I113" s="13">
        <v>1420.47</v>
      </c>
      <c r="J113" s="13">
        <v>2711.78</v>
      </c>
      <c r="K113" s="13">
        <v>1145.04</v>
      </c>
      <c r="L113" s="13">
        <v>456.63</v>
      </c>
      <c r="M113" s="13">
        <v>201.97</v>
      </c>
      <c r="N113" s="13">
        <v>0</v>
      </c>
      <c r="O113" s="13">
        <v>0</v>
      </c>
      <c r="P113" s="15">
        <f t="shared" si="1"/>
        <v>249263.03000000003</v>
      </c>
    </row>
    <row r="114" spans="1:16" x14ac:dyDescent="0.25">
      <c r="A114" s="17">
        <v>111</v>
      </c>
      <c r="B114" s="14" t="s">
        <v>124</v>
      </c>
      <c r="C114" s="13">
        <v>365547.62</v>
      </c>
      <c r="D114" s="13">
        <v>84709.68</v>
      </c>
      <c r="E114" s="13">
        <v>4252.3100000000004</v>
      </c>
      <c r="F114" s="13">
        <v>11122.83</v>
      </c>
      <c r="G114" s="13">
        <v>11307.04</v>
      </c>
      <c r="H114" s="13">
        <v>4991.18</v>
      </c>
      <c r="I114" s="13">
        <v>3479.13</v>
      </c>
      <c r="J114" s="13">
        <v>7922.72</v>
      </c>
      <c r="K114" s="13">
        <v>3345.35</v>
      </c>
      <c r="L114" s="13">
        <v>725.03</v>
      </c>
      <c r="M114" s="13">
        <v>590.1</v>
      </c>
      <c r="N114" s="13">
        <v>0</v>
      </c>
      <c r="O114" s="13">
        <v>0</v>
      </c>
      <c r="P114" s="15">
        <f t="shared" si="1"/>
        <v>497992.98999999993</v>
      </c>
    </row>
    <row r="115" spans="1:16" x14ac:dyDescent="0.25">
      <c r="A115" s="17">
        <v>112</v>
      </c>
      <c r="B115" s="14" t="s">
        <v>125</v>
      </c>
      <c r="C115" s="13">
        <v>408455.63</v>
      </c>
      <c r="D115" s="13">
        <v>247827.85</v>
      </c>
      <c r="E115" s="13">
        <v>5842.92</v>
      </c>
      <c r="F115" s="13">
        <v>16520.82</v>
      </c>
      <c r="G115" s="13">
        <v>5824.22</v>
      </c>
      <c r="H115" s="13">
        <v>2570.94</v>
      </c>
      <c r="I115" s="13">
        <v>3187.7</v>
      </c>
      <c r="J115" s="13">
        <v>4871.8999999999996</v>
      </c>
      <c r="K115" s="13">
        <v>2057.15</v>
      </c>
      <c r="L115" s="13">
        <v>1134.81</v>
      </c>
      <c r="M115" s="13">
        <v>430.74</v>
      </c>
      <c r="N115" s="13">
        <v>14060</v>
      </c>
      <c r="O115" s="13">
        <v>0</v>
      </c>
      <c r="P115" s="15">
        <f t="shared" si="1"/>
        <v>712784.67999999993</v>
      </c>
    </row>
    <row r="116" spans="1:16" x14ac:dyDescent="0.25">
      <c r="A116" s="17">
        <v>113</v>
      </c>
      <c r="B116" s="14" t="s">
        <v>126</v>
      </c>
      <c r="C116" s="13">
        <v>296282.86</v>
      </c>
      <c r="D116" s="13">
        <v>242637.62</v>
      </c>
      <c r="E116" s="13">
        <v>3494.43</v>
      </c>
      <c r="F116" s="13">
        <v>9051.2000000000007</v>
      </c>
      <c r="G116" s="13">
        <v>7135</v>
      </c>
      <c r="H116" s="13">
        <v>3149.55</v>
      </c>
      <c r="I116" s="13">
        <v>2823.51</v>
      </c>
      <c r="J116" s="13">
        <v>5692.22</v>
      </c>
      <c r="K116" s="13">
        <v>2403.5300000000002</v>
      </c>
      <c r="L116" s="13">
        <v>665.57</v>
      </c>
      <c r="M116" s="13">
        <v>477.57</v>
      </c>
      <c r="N116" s="13">
        <v>6793</v>
      </c>
      <c r="O116" s="13">
        <v>0</v>
      </c>
      <c r="P116" s="15">
        <f t="shared" si="1"/>
        <v>580606.05999999994</v>
      </c>
    </row>
    <row r="117" spans="1:16" x14ac:dyDescent="0.25">
      <c r="A117" s="17">
        <v>114</v>
      </c>
      <c r="B117" s="14" t="s">
        <v>127</v>
      </c>
      <c r="C117" s="13">
        <v>101141.14</v>
      </c>
      <c r="D117" s="13">
        <v>45877.06</v>
      </c>
      <c r="E117" s="13">
        <v>1510.86</v>
      </c>
      <c r="F117" s="13">
        <v>4247.88</v>
      </c>
      <c r="G117" s="13">
        <v>1516.45</v>
      </c>
      <c r="H117" s="13">
        <v>669.4</v>
      </c>
      <c r="I117" s="13">
        <v>779.78</v>
      </c>
      <c r="J117" s="13">
        <v>1216.4000000000001</v>
      </c>
      <c r="K117" s="13">
        <v>513.62</v>
      </c>
      <c r="L117" s="13">
        <v>299.48</v>
      </c>
      <c r="M117" s="13">
        <v>102.57</v>
      </c>
      <c r="N117" s="13">
        <v>0</v>
      </c>
      <c r="O117" s="13">
        <v>0</v>
      </c>
      <c r="P117" s="15">
        <f t="shared" si="1"/>
        <v>157874.64000000001</v>
      </c>
    </row>
    <row r="118" spans="1:16" x14ac:dyDescent="0.25">
      <c r="A118" s="17">
        <v>115</v>
      </c>
      <c r="B118" s="14" t="s">
        <v>128</v>
      </c>
      <c r="C118" s="13">
        <v>688133.88</v>
      </c>
      <c r="D118" s="13">
        <v>411621.87</v>
      </c>
      <c r="E118" s="13">
        <v>6757.33</v>
      </c>
      <c r="F118" s="13">
        <v>12781.57</v>
      </c>
      <c r="G118" s="13">
        <v>22990.65</v>
      </c>
      <c r="H118" s="13">
        <v>10148.58</v>
      </c>
      <c r="I118" s="13">
        <v>8671.83</v>
      </c>
      <c r="J118" s="13">
        <v>19809.759999999998</v>
      </c>
      <c r="K118" s="13">
        <v>8364.6200000000008</v>
      </c>
      <c r="L118" s="13">
        <v>955.86</v>
      </c>
      <c r="M118" s="13">
        <v>1764.91</v>
      </c>
      <c r="N118" s="13">
        <v>0</v>
      </c>
      <c r="O118" s="13">
        <v>0</v>
      </c>
      <c r="P118" s="15">
        <f t="shared" si="1"/>
        <v>1192000.8600000003</v>
      </c>
    </row>
    <row r="119" spans="1:16" x14ac:dyDescent="0.25">
      <c r="A119" s="17">
        <v>116</v>
      </c>
      <c r="B119" s="14" t="s">
        <v>129</v>
      </c>
      <c r="C119" s="13">
        <v>306083.95</v>
      </c>
      <c r="D119" s="13">
        <v>60382.8</v>
      </c>
      <c r="E119" s="13">
        <v>3868</v>
      </c>
      <c r="F119" s="13">
        <v>9794.9</v>
      </c>
      <c r="G119" s="13">
        <v>9617.67</v>
      </c>
      <c r="H119" s="13">
        <v>4245.45</v>
      </c>
      <c r="I119" s="13">
        <v>2973.59</v>
      </c>
      <c r="J119" s="13">
        <v>6750.89</v>
      </c>
      <c r="K119" s="13">
        <v>2850.54</v>
      </c>
      <c r="L119" s="13">
        <v>683.97</v>
      </c>
      <c r="M119" s="13">
        <v>506.25</v>
      </c>
      <c r="N119" s="13">
        <v>57233</v>
      </c>
      <c r="O119" s="13">
        <v>0</v>
      </c>
      <c r="P119" s="15">
        <f t="shared" si="1"/>
        <v>464991.01</v>
      </c>
    </row>
    <row r="120" spans="1:16" x14ac:dyDescent="0.25">
      <c r="A120" s="17">
        <v>117</v>
      </c>
      <c r="B120" s="14" t="s">
        <v>130</v>
      </c>
      <c r="C120" s="13">
        <v>225144.05</v>
      </c>
      <c r="D120" s="13">
        <v>115898.71</v>
      </c>
      <c r="E120" s="13">
        <v>2866.13</v>
      </c>
      <c r="F120" s="13">
        <v>7163.9</v>
      </c>
      <c r="G120" s="13">
        <v>5091.96</v>
      </c>
      <c r="H120" s="13">
        <v>2247.6999999999998</v>
      </c>
      <c r="I120" s="13">
        <v>2223.39</v>
      </c>
      <c r="J120" s="13">
        <v>4259.3599999999997</v>
      </c>
      <c r="K120" s="13">
        <v>1798.5</v>
      </c>
      <c r="L120" s="13">
        <v>495.15</v>
      </c>
      <c r="M120" s="13">
        <v>382.9</v>
      </c>
      <c r="N120" s="13">
        <v>0</v>
      </c>
      <c r="O120" s="13">
        <v>0</v>
      </c>
      <c r="P120" s="15">
        <f t="shared" si="1"/>
        <v>367571.75000000012</v>
      </c>
    </row>
    <row r="121" spans="1:16" x14ac:dyDescent="0.25">
      <c r="A121" s="17">
        <v>118</v>
      </c>
      <c r="B121" s="14" t="s">
        <v>131</v>
      </c>
      <c r="C121" s="13">
        <v>493969.25</v>
      </c>
      <c r="D121" s="13">
        <v>154892.01999999999</v>
      </c>
      <c r="E121" s="13">
        <v>5584.2</v>
      </c>
      <c r="F121" s="13">
        <v>14714.68</v>
      </c>
      <c r="G121" s="13">
        <v>5442.72</v>
      </c>
      <c r="H121" s="13">
        <v>2402.54</v>
      </c>
      <c r="I121" s="13">
        <v>4647.6099999999997</v>
      </c>
      <c r="J121" s="13">
        <v>6722.65</v>
      </c>
      <c r="K121" s="13">
        <v>2838.62</v>
      </c>
      <c r="L121" s="13">
        <v>1084.8599999999999</v>
      </c>
      <c r="M121" s="13">
        <v>782.49</v>
      </c>
      <c r="N121" s="13">
        <v>0</v>
      </c>
      <c r="O121" s="13">
        <v>0</v>
      </c>
      <c r="P121" s="15">
        <f t="shared" si="1"/>
        <v>693081.64</v>
      </c>
    </row>
    <row r="122" spans="1:16" x14ac:dyDescent="0.25">
      <c r="A122" s="17">
        <v>119</v>
      </c>
      <c r="B122" s="14" t="s">
        <v>132</v>
      </c>
      <c r="C122" s="13">
        <v>100239.31</v>
      </c>
      <c r="D122" s="13">
        <v>44889</v>
      </c>
      <c r="E122" s="13">
        <v>1569.82</v>
      </c>
      <c r="F122" s="13">
        <v>4413.1400000000003</v>
      </c>
      <c r="G122" s="13">
        <v>1664.39</v>
      </c>
      <c r="H122" s="13">
        <v>734.7</v>
      </c>
      <c r="I122" s="13">
        <v>752.5</v>
      </c>
      <c r="J122" s="13">
        <v>1225.4100000000001</v>
      </c>
      <c r="K122" s="13">
        <v>517.41999999999996</v>
      </c>
      <c r="L122" s="13">
        <v>316.52</v>
      </c>
      <c r="M122" s="13">
        <v>94.29</v>
      </c>
      <c r="N122" s="13">
        <v>0</v>
      </c>
      <c r="O122" s="13">
        <v>0</v>
      </c>
      <c r="P122" s="15">
        <f t="shared" si="1"/>
        <v>156416.50000000006</v>
      </c>
    </row>
    <row r="123" spans="1:16" x14ac:dyDescent="0.25">
      <c r="A123" s="17">
        <v>120</v>
      </c>
      <c r="B123" s="14" t="s">
        <v>133</v>
      </c>
      <c r="C123" s="13">
        <v>104803.49</v>
      </c>
      <c r="D123" s="13">
        <v>57327.199999999997</v>
      </c>
      <c r="E123" s="13">
        <v>1646.46</v>
      </c>
      <c r="F123" s="13">
        <v>4730.34</v>
      </c>
      <c r="G123" s="13">
        <v>1009.03</v>
      </c>
      <c r="H123" s="13">
        <v>445.41</v>
      </c>
      <c r="I123" s="13">
        <v>747.98</v>
      </c>
      <c r="J123" s="13">
        <v>918.13</v>
      </c>
      <c r="K123" s="13">
        <v>387.68</v>
      </c>
      <c r="L123" s="13">
        <v>329.25</v>
      </c>
      <c r="M123" s="13">
        <v>87.06</v>
      </c>
      <c r="N123" s="13">
        <v>3531</v>
      </c>
      <c r="O123" s="13">
        <v>0</v>
      </c>
      <c r="P123" s="15">
        <f t="shared" si="1"/>
        <v>175963.03</v>
      </c>
    </row>
    <row r="124" spans="1:16" x14ac:dyDescent="0.25">
      <c r="A124" s="17">
        <v>121</v>
      </c>
      <c r="B124" s="14" t="s">
        <v>134</v>
      </c>
      <c r="C124" s="13">
        <v>106564.76</v>
      </c>
      <c r="D124" s="13">
        <v>52041.48</v>
      </c>
      <c r="E124" s="13">
        <v>1619.18</v>
      </c>
      <c r="F124" s="13">
        <v>4636.3599999999997</v>
      </c>
      <c r="G124" s="13">
        <v>1337.88</v>
      </c>
      <c r="H124" s="13">
        <v>590.57000000000005</v>
      </c>
      <c r="I124" s="13">
        <v>781.8</v>
      </c>
      <c r="J124" s="13">
        <v>1104.47</v>
      </c>
      <c r="K124" s="13">
        <v>466.36</v>
      </c>
      <c r="L124" s="13">
        <v>325.17</v>
      </c>
      <c r="M124" s="13">
        <v>95.71</v>
      </c>
      <c r="N124" s="13">
        <v>0</v>
      </c>
      <c r="O124" s="13">
        <v>0</v>
      </c>
      <c r="P124" s="15">
        <f t="shared" si="1"/>
        <v>169563.73999999996</v>
      </c>
    </row>
    <row r="125" spans="1:16" x14ac:dyDescent="0.25">
      <c r="A125" s="17">
        <v>122</v>
      </c>
      <c r="B125" s="14" t="s">
        <v>135</v>
      </c>
      <c r="C125" s="13">
        <v>99738.81</v>
      </c>
      <c r="D125" s="13">
        <v>53877.55</v>
      </c>
      <c r="E125" s="13">
        <v>1398.85</v>
      </c>
      <c r="F125" s="13">
        <v>3876.01</v>
      </c>
      <c r="G125" s="13">
        <v>1467.56</v>
      </c>
      <c r="H125" s="13">
        <v>647.80999999999995</v>
      </c>
      <c r="I125" s="13">
        <v>813.25</v>
      </c>
      <c r="J125" s="13">
        <v>1274.1300000000001</v>
      </c>
      <c r="K125" s="13">
        <v>538</v>
      </c>
      <c r="L125" s="13">
        <v>278.88</v>
      </c>
      <c r="M125" s="13">
        <v>115.99</v>
      </c>
      <c r="N125" s="13">
        <v>0</v>
      </c>
      <c r="O125" s="13">
        <v>0</v>
      </c>
      <c r="P125" s="15">
        <f t="shared" si="1"/>
        <v>164026.84</v>
      </c>
    </row>
    <row r="126" spans="1:16" x14ac:dyDescent="0.25">
      <c r="A126" s="17">
        <v>123</v>
      </c>
      <c r="B126" s="14" t="s">
        <v>136</v>
      </c>
      <c r="C126" s="13">
        <v>215584.79</v>
      </c>
      <c r="D126" s="13">
        <v>80324.02</v>
      </c>
      <c r="E126" s="13">
        <v>2669.5</v>
      </c>
      <c r="F126" s="13">
        <v>6754.07</v>
      </c>
      <c r="G126" s="13">
        <v>6413.97</v>
      </c>
      <c r="H126" s="13">
        <v>2831.27</v>
      </c>
      <c r="I126" s="13">
        <v>2100.42</v>
      </c>
      <c r="J126" s="13">
        <v>4695.49</v>
      </c>
      <c r="K126" s="13">
        <v>1982.66</v>
      </c>
      <c r="L126" s="13">
        <v>484.4</v>
      </c>
      <c r="M126" s="13">
        <v>359.26</v>
      </c>
      <c r="N126" s="13">
        <v>0</v>
      </c>
      <c r="O126" s="13">
        <v>0</v>
      </c>
      <c r="P126" s="15">
        <f t="shared" si="1"/>
        <v>324199.84999999998</v>
      </c>
    </row>
    <row r="127" spans="1:16" x14ac:dyDescent="0.25">
      <c r="A127" s="17">
        <v>124</v>
      </c>
      <c r="B127" s="14" t="s">
        <v>137</v>
      </c>
      <c r="C127" s="13">
        <v>1519534.75</v>
      </c>
      <c r="D127" s="13">
        <v>714715.38</v>
      </c>
      <c r="E127" s="13">
        <v>15222.89</v>
      </c>
      <c r="F127" s="13">
        <v>29637</v>
      </c>
      <c r="G127" s="13">
        <v>45916.72</v>
      </c>
      <c r="H127" s="13">
        <v>20268.66</v>
      </c>
      <c r="I127" s="13">
        <v>18849.39</v>
      </c>
      <c r="J127" s="13">
        <v>40180.07</v>
      </c>
      <c r="K127" s="13">
        <v>16965.93</v>
      </c>
      <c r="L127" s="13">
        <v>2202.27</v>
      </c>
      <c r="M127" s="13">
        <v>3802.49</v>
      </c>
      <c r="N127" s="13">
        <v>0</v>
      </c>
      <c r="O127" s="13">
        <v>0</v>
      </c>
      <c r="P127" s="15">
        <f t="shared" si="1"/>
        <v>2427295.5500000007</v>
      </c>
    </row>
    <row r="128" spans="1:16" x14ac:dyDescent="0.25">
      <c r="A128" s="17">
        <v>125</v>
      </c>
      <c r="B128" s="14" t="s">
        <v>138</v>
      </c>
      <c r="C128" s="13">
        <v>892202.1</v>
      </c>
      <c r="D128" s="13">
        <v>223526.77</v>
      </c>
      <c r="E128" s="13">
        <v>9947.51</v>
      </c>
      <c r="F128" s="13">
        <v>22791.39</v>
      </c>
      <c r="G128" s="13">
        <v>26943.14</v>
      </c>
      <c r="H128" s="13">
        <v>11893.3</v>
      </c>
      <c r="I128" s="13">
        <v>9829.73</v>
      </c>
      <c r="J128" s="13">
        <v>21461.71</v>
      </c>
      <c r="K128" s="13">
        <v>9062.15</v>
      </c>
      <c r="L128" s="13">
        <v>1546.7</v>
      </c>
      <c r="M128" s="13">
        <v>1846.8</v>
      </c>
      <c r="N128" s="13">
        <v>0</v>
      </c>
      <c r="O128" s="13">
        <v>0</v>
      </c>
      <c r="P128" s="15">
        <f t="shared" si="1"/>
        <v>1231051.2999999996</v>
      </c>
    </row>
    <row r="129" spans="1:16" x14ac:dyDescent="0.25">
      <c r="A129" s="17">
        <v>126</v>
      </c>
      <c r="B129" s="14" t="s">
        <v>139</v>
      </c>
      <c r="C129" s="13">
        <v>358223.99</v>
      </c>
      <c r="D129" s="13">
        <v>88367.43</v>
      </c>
      <c r="E129" s="13">
        <v>4276.29</v>
      </c>
      <c r="F129" s="13">
        <v>10446.85</v>
      </c>
      <c r="G129" s="13">
        <v>12514.33</v>
      </c>
      <c r="H129" s="13">
        <v>5524.1</v>
      </c>
      <c r="I129" s="13">
        <v>3669.2</v>
      </c>
      <c r="J129" s="13">
        <v>8772.6299999999992</v>
      </c>
      <c r="K129" s="13">
        <v>3704.22</v>
      </c>
      <c r="L129" s="13">
        <v>728.01</v>
      </c>
      <c r="M129" s="13">
        <v>653.36</v>
      </c>
      <c r="N129" s="13">
        <v>0</v>
      </c>
      <c r="O129" s="13">
        <v>0</v>
      </c>
      <c r="P129" s="15">
        <f t="shared" si="1"/>
        <v>496880.40999999992</v>
      </c>
    </row>
    <row r="130" spans="1:16" x14ac:dyDescent="0.25">
      <c r="A130" s="17">
        <v>127</v>
      </c>
      <c r="B130" s="14" t="s">
        <v>140</v>
      </c>
      <c r="C130" s="13">
        <v>168584.97</v>
      </c>
      <c r="D130" s="13">
        <v>49627.4</v>
      </c>
      <c r="E130" s="13">
        <v>2280.56</v>
      </c>
      <c r="F130" s="13">
        <v>6342.9</v>
      </c>
      <c r="G130" s="13">
        <v>2874.02</v>
      </c>
      <c r="H130" s="13">
        <v>1268.6600000000001</v>
      </c>
      <c r="I130" s="13">
        <v>1396.24</v>
      </c>
      <c r="J130" s="13">
        <v>2338.96</v>
      </c>
      <c r="K130" s="13">
        <v>987.62</v>
      </c>
      <c r="L130" s="13">
        <v>422.08</v>
      </c>
      <c r="M130" s="13">
        <v>204.33</v>
      </c>
      <c r="N130" s="13">
        <v>0</v>
      </c>
      <c r="O130" s="13">
        <v>0</v>
      </c>
      <c r="P130" s="15">
        <f t="shared" si="1"/>
        <v>236327.73999999993</v>
      </c>
    </row>
    <row r="131" spans="1:16" x14ac:dyDescent="0.25">
      <c r="A131" s="17">
        <v>128</v>
      </c>
      <c r="B131" s="14" t="s">
        <v>141</v>
      </c>
      <c r="C131" s="13">
        <v>139492.73000000001</v>
      </c>
      <c r="D131" s="13">
        <v>74986.350000000006</v>
      </c>
      <c r="E131" s="13">
        <v>1988.6</v>
      </c>
      <c r="F131" s="13">
        <v>5395.48</v>
      </c>
      <c r="G131" s="13">
        <v>2997.94</v>
      </c>
      <c r="H131" s="13">
        <v>1323.36</v>
      </c>
      <c r="I131" s="13">
        <v>1167.6300000000001</v>
      </c>
      <c r="J131" s="13">
        <v>2226.2399999999998</v>
      </c>
      <c r="K131" s="13">
        <v>940.02</v>
      </c>
      <c r="L131" s="13">
        <v>413.42</v>
      </c>
      <c r="M131" s="13">
        <v>170.22</v>
      </c>
      <c r="N131" s="13">
        <v>5545</v>
      </c>
      <c r="O131" s="13">
        <v>0</v>
      </c>
      <c r="P131" s="15">
        <f t="shared" si="1"/>
        <v>236646.99000000002</v>
      </c>
    </row>
    <row r="132" spans="1:16" x14ac:dyDescent="0.25">
      <c r="A132" s="17">
        <v>129</v>
      </c>
      <c r="B132" s="14" t="s">
        <v>142</v>
      </c>
      <c r="C132" s="13">
        <v>185057.32</v>
      </c>
      <c r="D132" s="13">
        <v>86358.12</v>
      </c>
      <c r="E132" s="13">
        <v>1841.2</v>
      </c>
      <c r="F132" s="13">
        <v>5016.75</v>
      </c>
      <c r="G132" s="13">
        <v>789.55</v>
      </c>
      <c r="H132" s="13">
        <v>348.53</v>
      </c>
      <c r="I132" s="13">
        <v>1741.93</v>
      </c>
      <c r="J132" s="13">
        <v>2048.7199999999998</v>
      </c>
      <c r="K132" s="13">
        <v>865.07</v>
      </c>
      <c r="L132" s="13">
        <v>309.23</v>
      </c>
      <c r="M132" s="13">
        <v>298.51</v>
      </c>
      <c r="N132" s="13">
        <v>0</v>
      </c>
      <c r="O132" s="13">
        <v>0</v>
      </c>
      <c r="P132" s="15">
        <f t="shared" ref="P132:P195" si="2">SUM(C132:O132)</f>
        <v>284674.93</v>
      </c>
    </row>
    <row r="133" spans="1:16" x14ac:dyDescent="0.25">
      <c r="A133" s="17">
        <v>130</v>
      </c>
      <c r="B133" s="14" t="s">
        <v>143</v>
      </c>
      <c r="C133" s="13">
        <v>445678.59</v>
      </c>
      <c r="D133" s="13">
        <v>202389.8</v>
      </c>
      <c r="E133" s="13">
        <v>5757.86</v>
      </c>
      <c r="F133" s="13">
        <v>14701.08</v>
      </c>
      <c r="G133" s="13">
        <v>11981.5</v>
      </c>
      <c r="H133" s="13">
        <v>5288.9</v>
      </c>
      <c r="I133" s="13">
        <v>4265.3599999999997</v>
      </c>
      <c r="J133" s="13">
        <v>8931.2999999999993</v>
      </c>
      <c r="K133" s="13">
        <v>3771.22</v>
      </c>
      <c r="L133" s="13">
        <v>1020.5</v>
      </c>
      <c r="M133" s="13">
        <v>715.8</v>
      </c>
      <c r="N133" s="13">
        <v>29437</v>
      </c>
      <c r="O133" s="13">
        <v>0</v>
      </c>
      <c r="P133" s="15">
        <f t="shared" si="2"/>
        <v>733938.91</v>
      </c>
    </row>
    <row r="134" spans="1:16" x14ac:dyDescent="0.25">
      <c r="A134" s="17">
        <v>131</v>
      </c>
      <c r="B134" s="14" t="s">
        <v>144</v>
      </c>
      <c r="C134" s="13">
        <v>895941.92</v>
      </c>
      <c r="D134" s="13">
        <v>453152.89</v>
      </c>
      <c r="E134" s="13">
        <v>10696.93</v>
      </c>
      <c r="F134" s="13">
        <v>26402.6</v>
      </c>
      <c r="G134" s="13">
        <v>26088.94</v>
      </c>
      <c r="H134" s="13">
        <v>11516.24</v>
      </c>
      <c r="I134" s="13">
        <v>9060.68</v>
      </c>
      <c r="J134" s="13">
        <v>19803.169999999998</v>
      </c>
      <c r="K134" s="13">
        <v>8361.84</v>
      </c>
      <c r="L134" s="13">
        <v>1865.45</v>
      </c>
      <c r="M134" s="13">
        <v>1599.14</v>
      </c>
      <c r="N134" s="13">
        <v>0</v>
      </c>
      <c r="O134" s="13">
        <v>0</v>
      </c>
      <c r="P134" s="15">
        <f t="shared" si="2"/>
        <v>1464489.7999999998</v>
      </c>
    </row>
    <row r="135" spans="1:16" x14ac:dyDescent="0.25">
      <c r="A135" s="17">
        <v>132</v>
      </c>
      <c r="B135" s="14" t="s">
        <v>145</v>
      </c>
      <c r="C135" s="13">
        <v>197295.46</v>
      </c>
      <c r="D135" s="13">
        <v>69357.759999999995</v>
      </c>
      <c r="E135" s="13">
        <v>2396.54</v>
      </c>
      <c r="F135" s="13">
        <v>6110.48</v>
      </c>
      <c r="G135" s="13">
        <v>3104.48</v>
      </c>
      <c r="H135" s="13">
        <v>1370.38</v>
      </c>
      <c r="I135" s="13">
        <v>1916.02</v>
      </c>
      <c r="J135" s="13">
        <v>3168.47</v>
      </c>
      <c r="K135" s="13">
        <v>1337.88</v>
      </c>
      <c r="L135" s="13">
        <v>421.63</v>
      </c>
      <c r="M135" s="13">
        <v>327.8</v>
      </c>
      <c r="N135" s="13">
        <v>0</v>
      </c>
      <c r="O135" s="13">
        <v>0</v>
      </c>
      <c r="P135" s="15">
        <f t="shared" si="2"/>
        <v>286806.89999999991</v>
      </c>
    </row>
    <row r="136" spans="1:16" x14ac:dyDescent="0.25">
      <c r="A136" s="17">
        <v>133</v>
      </c>
      <c r="B136" s="14" t="s">
        <v>146</v>
      </c>
      <c r="C136" s="13">
        <v>334400.18</v>
      </c>
      <c r="D136" s="13">
        <v>125158.9</v>
      </c>
      <c r="E136" s="13">
        <v>4136.13</v>
      </c>
      <c r="F136" s="13">
        <v>9972.5400000000009</v>
      </c>
      <c r="G136" s="13">
        <v>9042.25</v>
      </c>
      <c r="H136" s="13">
        <v>3991.45</v>
      </c>
      <c r="I136" s="13">
        <v>3455.54</v>
      </c>
      <c r="J136" s="13">
        <v>7200.96</v>
      </c>
      <c r="K136" s="13">
        <v>3040.59</v>
      </c>
      <c r="L136" s="13">
        <v>714.81</v>
      </c>
      <c r="M136" s="13">
        <v>616.25</v>
      </c>
      <c r="N136" s="13">
        <v>11724</v>
      </c>
      <c r="O136" s="13">
        <v>0</v>
      </c>
      <c r="P136" s="15">
        <f t="shared" si="2"/>
        <v>513453.6</v>
      </c>
    </row>
    <row r="137" spans="1:16" x14ac:dyDescent="0.25">
      <c r="A137" s="17">
        <v>134</v>
      </c>
      <c r="B137" s="14" t="s">
        <v>147</v>
      </c>
      <c r="C137" s="13">
        <v>1730193.94</v>
      </c>
      <c r="D137" s="13">
        <v>654432.53</v>
      </c>
      <c r="E137" s="13">
        <v>18564.09</v>
      </c>
      <c r="F137" s="13">
        <v>39763.26</v>
      </c>
      <c r="G137" s="13">
        <v>66413.320000000007</v>
      </c>
      <c r="H137" s="13">
        <v>29316.31</v>
      </c>
      <c r="I137" s="13">
        <v>20176.18</v>
      </c>
      <c r="J137" s="13">
        <v>49067.41</v>
      </c>
      <c r="K137" s="13">
        <v>20718.580000000002</v>
      </c>
      <c r="L137" s="13">
        <v>2772.38</v>
      </c>
      <c r="M137" s="13">
        <v>3925.75</v>
      </c>
      <c r="N137" s="13">
        <v>0</v>
      </c>
      <c r="O137" s="13">
        <v>0</v>
      </c>
      <c r="P137" s="15">
        <f t="shared" si="2"/>
        <v>2635343.7499999995</v>
      </c>
    </row>
    <row r="138" spans="1:16" x14ac:dyDescent="0.25">
      <c r="A138" s="17">
        <v>135</v>
      </c>
      <c r="B138" s="14" t="s">
        <v>148</v>
      </c>
      <c r="C138" s="13">
        <v>556269.56999999995</v>
      </c>
      <c r="D138" s="13">
        <v>52216.800000000003</v>
      </c>
      <c r="E138" s="13">
        <v>5812.43</v>
      </c>
      <c r="F138" s="13">
        <v>11199.11</v>
      </c>
      <c r="G138" s="13">
        <v>18514.62</v>
      </c>
      <c r="H138" s="13">
        <v>8172.76</v>
      </c>
      <c r="I138" s="13">
        <v>6984.17</v>
      </c>
      <c r="J138" s="13">
        <v>15781.36</v>
      </c>
      <c r="K138" s="13">
        <v>6663.64</v>
      </c>
      <c r="L138" s="13">
        <v>778.65</v>
      </c>
      <c r="M138" s="13">
        <v>1413.58</v>
      </c>
      <c r="N138" s="13">
        <v>0</v>
      </c>
      <c r="O138" s="13">
        <v>0</v>
      </c>
      <c r="P138" s="15">
        <f t="shared" si="2"/>
        <v>683806.69000000006</v>
      </c>
    </row>
    <row r="139" spans="1:16" x14ac:dyDescent="0.25">
      <c r="A139" s="17">
        <v>136</v>
      </c>
      <c r="B139" s="14" t="s">
        <v>149</v>
      </c>
      <c r="C139" s="13">
        <v>845445.77</v>
      </c>
      <c r="D139" s="13">
        <v>456686.79</v>
      </c>
      <c r="E139" s="13">
        <v>9481.36</v>
      </c>
      <c r="F139" s="13">
        <v>21629.119999999999</v>
      </c>
      <c r="G139" s="13">
        <v>27580.97</v>
      </c>
      <c r="H139" s="13">
        <v>12174.85</v>
      </c>
      <c r="I139" s="13">
        <v>9345.16</v>
      </c>
      <c r="J139" s="13">
        <v>21442.11</v>
      </c>
      <c r="K139" s="13">
        <v>9053.8799999999992</v>
      </c>
      <c r="L139" s="13">
        <v>1481.6</v>
      </c>
      <c r="M139" s="13">
        <v>1758.02</v>
      </c>
      <c r="N139" s="13">
        <v>181435</v>
      </c>
      <c r="O139" s="13">
        <v>0</v>
      </c>
      <c r="P139" s="15">
        <f t="shared" si="2"/>
        <v>1597514.6300000004</v>
      </c>
    </row>
    <row r="140" spans="1:16" x14ac:dyDescent="0.25">
      <c r="A140" s="17">
        <v>137</v>
      </c>
      <c r="B140" s="14" t="s">
        <v>150</v>
      </c>
      <c r="C140" s="13">
        <v>356738.68</v>
      </c>
      <c r="D140" s="13">
        <v>139672.45000000001</v>
      </c>
      <c r="E140" s="13">
        <v>4173.3900000000003</v>
      </c>
      <c r="F140" s="13">
        <v>10024.959999999999</v>
      </c>
      <c r="G140" s="13">
        <v>7944.32</v>
      </c>
      <c r="H140" s="13">
        <v>3506.8</v>
      </c>
      <c r="I140" s="13">
        <v>3707.39</v>
      </c>
      <c r="J140" s="13">
        <v>7043.96</v>
      </c>
      <c r="K140" s="13">
        <v>2974.29</v>
      </c>
      <c r="L140" s="13">
        <v>775.27</v>
      </c>
      <c r="M140" s="13">
        <v>667.08</v>
      </c>
      <c r="N140" s="13">
        <v>11310</v>
      </c>
      <c r="O140" s="13">
        <v>0</v>
      </c>
      <c r="P140" s="15">
        <f t="shared" si="2"/>
        <v>548538.59</v>
      </c>
    </row>
    <row r="141" spans="1:16" x14ac:dyDescent="0.25">
      <c r="A141" s="17">
        <v>138</v>
      </c>
      <c r="B141" s="14" t="s">
        <v>151</v>
      </c>
      <c r="C141" s="13">
        <v>79240.23</v>
      </c>
      <c r="D141" s="13">
        <v>43587.47</v>
      </c>
      <c r="E141" s="13">
        <v>1248.31</v>
      </c>
      <c r="F141" s="13">
        <v>3600.61</v>
      </c>
      <c r="G141" s="13">
        <v>1013.26</v>
      </c>
      <c r="H141" s="13">
        <v>447.27</v>
      </c>
      <c r="I141" s="13">
        <v>555.37</v>
      </c>
      <c r="J141" s="13">
        <v>778.98</v>
      </c>
      <c r="K141" s="13">
        <v>328.92</v>
      </c>
      <c r="L141" s="13">
        <v>262.10000000000002</v>
      </c>
      <c r="M141" s="13">
        <v>62.56</v>
      </c>
      <c r="N141" s="13">
        <v>0</v>
      </c>
      <c r="O141" s="13">
        <v>0</v>
      </c>
      <c r="P141" s="15">
        <f t="shared" si="2"/>
        <v>131125.07999999999</v>
      </c>
    </row>
    <row r="142" spans="1:16" x14ac:dyDescent="0.25">
      <c r="A142" s="17">
        <v>139</v>
      </c>
      <c r="B142" s="14" t="s">
        <v>152</v>
      </c>
      <c r="C142" s="13">
        <v>203335.45</v>
      </c>
      <c r="D142" s="13">
        <v>53529</v>
      </c>
      <c r="E142" s="13">
        <v>2816.75</v>
      </c>
      <c r="F142" s="13">
        <v>7600.12</v>
      </c>
      <c r="G142" s="13">
        <v>5051.7700000000004</v>
      </c>
      <c r="H142" s="13">
        <v>2229.9699999999998</v>
      </c>
      <c r="I142" s="13">
        <v>1753.9</v>
      </c>
      <c r="J142" s="13">
        <v>3568.59</v>
      </c>
      <c r="K142" s="13">
        <v>1506.83</v>
      </c>
      <c r="L142" s="13">
        <v>529.39</v>
      </c>
      <c r="M142" s="13">
        <v>265.77999999999997</v>
      </c>
      <c r="N142" s="13">
        <v>0</v>
      </c>
      <c r="O142" s="13">
        <v>0</v>
      </c>
      <c r="P142" s="15">
        <f t="shared" si="2"/>
        <v>282187.5500000001</v>
      </c>
    </row>
    <row r="143" spans="1:16" x14ac:dyDescent="0.25">
      <c r="A143" s="17">
        <v>140</v>
      </c>
      <c r="B143" s="14" t="s">
        <v>153</v>
      </c>
      <c r="C143" s="13">
        <v>90502.92</v>
      </c>
      <c r="D143" s="13">
        <v>34424.61</v>
      </c>
      <c r="E143" s="13">
        <v>1285.52</v>
      </c>
      <c r="F143" s="13">
        <v>3496.13</v>
      </c>
      <c r="G143" s="13">
        <v>1816.9</v>
      </c>
      <c r="H143" s="13">
        <v>802.02</v>
      </c>
      <c r="I143" s="13">
        <v>762.31</v>
      </c>
      <c r="J143" s="13">
        <v>1400.5</v>
      </c>
      <c r="K143" s="13">
        <v>591.36</v>
      </c>
      <c r="L143" s="13">
        <v>244.91</v>
      </c>
      <c r="M143" s="13">
        <v>112.29</v>
      </c>
      <c r="N143" s="13">
        <v>542</v>
      </c>
      <c r="O143" s="13">
        <v>0</v>
      </c>
      <c r="P143" s="15">
        <f t="shared" si="2"/>
        <v>135981.47</v>
      </c>
    </row>
    <row r="144" spans="1:16" x14ac:dyDescent="0.25">
      <c r="A144" s="17">
        <v>141</v>
      </c>
      <c r="B144" s="14" t="s">
        <v>154</v>
      </c>
      <c r="C144" s="13">
        <v>640035.14</v>
      </c>
      <c r="D144" s="13">
        <v>103115.91</v>
      </c>
      <c r="E144" s="13">
        <v>7190.67</v>
      </c>
      <c r="F144" s="13">
        <v>15260.8</v>
      </c>
      <c r="G144" s="13">
        <v>19980.43</v>
      </c>
      <c r="H144" s="13">
        <v>8819.81</v>
      </c>
      <c r="I144" s="13">
        <v>7524.03</v>
      </c>
      <c r="J144" s="13">
        <v>16520.79</v>
      </c>
      <c r="K144" s="13">
        <v>6975.86</v>
      </c>
      <c r="L144" s="13">
        <v>1061.6500000000001</v>
      </c>
      <c r="M144" s="13">
        <v>1464.75</v>
      </c>
      <c r="N144" s="13">
        <v>0</v>
      </c>
      <c r="O144" s="13">
        <v>0</v>
      </c>
      <c r="P144" s="15">
        <f t="shared" si="2"/>
        <v>827949.84000000032</v>
      </c>
    </row>
    <row r="145" spans="1:16" x14ac:dyDescent="0.25">
      <c r="A145" s="17">
        <v>142</v>
      </c>
      <c r="B145" s="14" t="s">
        <v>155</v>
      </c>
      <c r="C145" s="13">
        <v>115847.03</v>
      </c>
      <c r="D145" s="13">
        <v>40048.480000000003</v>
      </c>
      <c r="E145" s="13">
        <v>1711.13</v>
      </c>
      <c r="F145" s="13">
        <v>4901.6099999999997</v>
      </c>
      <c r="G145" s="13">
        <v>1941.71</v>
      </c>
      <c r="H145" s="13">
        <v>857.11</v>
      </c>
      <c r="I145" s="13">
        <v>864.13</v>
      </c>
      <c r="J145" s="13">
        <v>1410.32</v>
      </c>
      <c r="K145" s="13">
        <v>595.51</v>
      </c>
      <c r="L145" s="13">
        <v>340.19</v>
      </c>
      <c r="M145" s="13">
        <v>109.15</v>
      </c>
      <c r="N145" s="13">
        <v>0</v>
      </c>
      <c r="O145" s="13">
        <v>0</v>
      </c>
      <c r="P145" s="15">
        <f t="shared" si="2"/>
        <v>168626.37</v>
      </c>
    </row>
    <row r="146" spans="1:16" x14ac:dyDescent="0.25">
      <c r="A146" s="17">
        <v>143</v>
      </c>
      <c r="B146" s="14" t="s">
        <v>156</v>
      </c>
      <c r="C146" s="13">
        <v>806198.35</v>
      </c>
      <c r="D146" s="13">
        <v>472747.83</v>
      </c>
      <c r="E146" s="13">
        <v>8324.4</v>
      </c>
      <c r="F146" s="13">
        <v>20417.38</v>
      </c>
      <c r="G146" s="13">
        <v>21132.799999999999</v>
      </c>
      <c r="H146" s="13">
        <v>9328.49</v>
      </c>
      <c r="I146" s="13">
        <v>8256.26</v>
      </c>
      <c r="J146" s="13">
        <v>17287.490000000002</v>
      </c>
      <c r="K146" s="13">
        <v>7299.6</v>
      </c>
      <c r="L146" s="13">
        <v>1564.7</v>
      </c>
      <c r="M146" s="13">
        <v>1476.76</v>
      </c>
      <c r="N146" s="13">
        <v>0</v>
      </c>
      <c r="O146" s="13">
        <v>0</v>
      </c>
      <c r="P146" s="15">
        <f t="shared" si="2"/>
        <v>1374034.0599999998</v>
      </c>
    </row>
    <row r="147" spans="1:16" x14ac:dyDescent="0.25">
      <c r="A147" s="17">
        <v>144</v>
      </c>
      <c r="B147" s="14" t="s">
        <v>157</v>
      </c>
      <c r="C147" s="13">
        <v>104070.42</v>
      </c>
      <c r="D147" s="13">
        <v>35229.42</v>
      </c>
      <c r="E147" s="13">
        <v>1452.98</v>
      </c>
      <c r="F147" s="13">
        <v>3949.78</v>
      </c>
      <c r="G147" s="13">
        <v>2438.0500000000002</v>
      </c>
      <c r="H147" s="13">
        <v>1076.21</v>
      </c>
      <c r="I147" s="13">
        <v>879.14</v>
      </c>
      <c r="J147" s="13">
        <v>1747.96</v>
      </c>
      <c r="K147" s="13">
        <v>738.07</v>
      </c>
      <c r="L147" s="13">
        <v>287.43</v>
      </c>
      <c r="M147" s="13">
        <v>130.21</v>
      </c>
      <c r="N147" s="13">
        <v>0</v>
      </c>
      <c r="O147" s="13">
        <v>0</v>
      </c>
      <c r="P147" s="15">
        <f t="shared" si="2"/>
        <v>151999.66999999998</v>
      </c>
    </row>
    <row r="148" spans="1:16" x14ac:dyDescent="0.25">
      <c r="A148" s="17">
        <v>145</v>
      </c>
      <c r="B148" s="14" t="s">
        <v>158</v>
      </c>
      <c r="C148" s="13">
        <v>517120.09</v>
      </c>
      <c r="D148" s="13">
        <v>143371.97</v>
      </c>
      <c r="E148" s="13">
        <v>4985.5200000000004</v>
      </c>
      <c r="F148" s="13">
        <v>9069.16</v>
      </c>
      <c r="G148" s="13">
        <v>11513.9</v>
      </c>
      <c r="H148" s="13">
        <v>5082.49</v>
      </c>
      <c r="I148" s="13">
        <v>6621.88</v>
      </c>
      <c r="J148" s="13">
        <v>12660.35</v>
      </c>
      <c r="K148" s="13">
        <v>5345.8</v>
      </c>
      <c r="L148" s="13">
        <v>772.69</v>
      </c>
      <c r="M148" s="13">
        <v>1358.07</v>
      </c>
      <c r="N148" s="13">
        <v>10721</v>
      </c>
      <c r="O148" s="13">
        <v>0</v>
      </c>
      <c r="P148" s="15">
        <f t="shared" si="2"/>
        <v>728622.92</v>
      </c>
    </row>
    <row r="149" spans="1:16" x14ac:dyDescent="0.25">
      <c r="A149" s="17">
        <v>146</v>
      </c>
      <c r="B149" s="14" t="s">
        <v>159</v>
      </c>
      <c r="C149" s="13">
        <v>246633.25</v>
      </c>
      <c r="D149" s="13">
        <v>107969.86</v>
      </c>
      <c r="E149" s="13">
        <v>3229.94</v>
      </c>
      <c r="F149" s="13">
        <v>8397.64</v>
      </c>
      <c r="G149" s="13">
        <v>6425.48</v>
      </c>
      <c r="H149" s="13">
        <v>2836.35</v>
      </c>
      <c r="I149" s="13">
        <v>2288.65</v>
      </c>
      <c r="J149" s="13">
        <v>4754.37</v>
      </c>
      <c r="K149" s="13">
        <v>2007.52</v>
      </c>
      <c r="L149" s="13">
        <v>599.24</v>
      </c>
      <c r="M149" s="13">
        <v>373.69</v>
      </c>
      <c r="N149" s="13">
        <v>0</v>
      </c>
      <c r="O149" s="13">
        <v>0</v>
      </c>
      <c r="P149" s="15">
        <f t="shared" si="2"/>
        <v>385515.99</v>
      </c>
    </row>
    <row r="150" spans="1:16" x14ac:dyDescent="0.25">
      <c r="A150" s="17">
        <v>147</v>
      </c>
      <c r="B150" s="14" t="s">
        <v>160</v>
      </c>
      <c r="C150" s="13">
        <v>148407.82</v>
      </c>
      <c r="D150" s="13">
        <v>71601.48</v>
      </c>
      <c r="E150" s="13">
        <v>2036.16</v>
      </c>
      <c r="F150" s="13">
        <v>5535.29</v>
      </c>
      <c r="G150" s="13">
        <v>841.86</v>
      </c>
      <c r="H150" s="13">
        <v>371.62</v>
      </c>
      <c r="I150" s="13">
        <v>1269.7</v>
      </c>
      <c r="J150" s="13">
        <v>1449.73</v>
      </c>
      <c r="K150" s="13">
        <v>612.14</v>
      </c>
      <c r="L150" s="13">
        <v>380.9</v>
      </c>
      <c r="M150" s="13">
        <v>191.21</v>
      </c>
      <c r="N150" s="13">
        <v>0</v>
      </c>
      <c r="O150" s="13">
        <v>0</v>
      </c>
      <c r="P150" s="15">
        <f t="shared" si="2"/>
        <v>232697.91</v>
      </c>
    </row>
    <row r="151" spans="1:16" x14ac:dyDescent="0.25">
      <c r="A151" s="17">
        <v>148</v>
      </c>
      <c r="B151" s="14" t="s">
        <v>161</v>
      </c>
      <c r="C151" s="13">
        <v>222743</v>
      </c>
      <c r="D151" s="13">
        <v>106314.01</v>
      </c>
      <c r="E151" s="13">
        <v>2843.15</v>
      </c>
      <c r="F151" s="13">
        <v>7984.35</v>
      </c>
      <c r="G151" s="13">
        <v>5009.83</v>
      </c>
      <c r="H151" s="13">
        <v>2211.4499999999998</v>
      </c>
      <c r="I151" s="13">
        <v>1859.06</v>
      </c>
      <c r="J151" s="13">
        <v>3623.42</v>
      </c>
      <c r="K151" s="13">
        <v>1529.98</v>
      </c>
      <c r="L151" s="13">
        <v>518.02</v>
      </c>
      <c r="M151" s="13">
        <v>277.41000000000003</v>
      </c>
      <c r="N151" s="13">
        <v>0</v>
      </c>
      <c r="O151" s="13">
        <v>0</v>
      </c>
      <c r="P151" s="15">
        <f t="shared" si="2"/>
        <v>354913.68</v>
      </c>
    </row>
    <row r="152" spans="1:16" x14ac:dyDescent="0.25">
      <c r="A152" s="17">
        <v>149</v>
      </c>
      <c r="B152" s="14" t="s">
        <v>162</v>
      </c>
      <c r="C152" s="13">
        <v>170429.08</v>
      </c>
      <c r="D152" s="13">
        <v>76308.479999999996</v>
      </c>
      <c r="E152" s="13">
        <v>2193.2199999999998</v>
      </c>
      <c r="F152" s="13">
        <v>5705.68</v>
      </c>
      <c r="G152" s="13">
        <v>4647</v>
      </c>
      <c r="H152" s="13">
        <v>2051.29</v>
      </c>
      <c r="I152" s="13">
        <v>1583.18</v>
      </c>
      <c r="J152" s="13">
        <v>3367.19</v>
      </c>
      <c r="K152" s="13">
        <v>1421.79</v>
      </c>
      <c r="L152" s="13">
        <v>418.66</v>
      </c>
      <c r="M152" s="13">
        <v>259.2</v>
      </c>
      <c r="N152" s="13">
        <v>0</v>
      </c>
      <c r="O152" s="13">
        <v>0</v>
      </c>
      <c r="P152" s="15">
        <f t="shared" si="2"/>
        <v>268384.76999999996</v>
      </c>
    </row>
    <row r="153" spans="1:16" x14ac:dyDescent="0.25">
      <c r="A153" s="17">
        <v>150</v>
      </c>
      <c r="B153" s="14" t="s">
        <v>163</v>
      </c>
      <c r="C153" s="13">
        <v>814734.37</v>
      </c>
      <c r="D153" s="13">
        <v>238724.83</v>
      </c>
      <c r="E153" s="13">
        <v>8249.58</v>
      </c>
      <c r="F153" s="13">
        <v>17076.28</v>
      </c>
      <c r="G153" s="13">
        <v>30615.66</v>
      </c>
      <c r="H153" s="13">
        <v>13514.43</v>
      </c>
      <c r="I153" s="13">
        <v>9747.23</v>
      </c>
      <c r="J153" s="13">
        <v>23986.38</v>
      </c>
      <c r="K153" s="13">
        <v>10128.19</v>
      </c>
      <c r="L153" s="13">
        <v>1144.3699999999999</v>
      </c>
      <c r="M153" s="13">
        <v>1931.37</v>
      </c>
      <c r="N153" s="13">
        <v>0</v>
      </c>
      <c r="O153" s="13">
        <v>0</v>
      </c>
      <c r="P153" s="15">
        <f t="shared" si="2"/>
        <v>1169852.69</v>
      </c>
    </row>
    <row r="154" spans="1:16" x14ac:dyDescent="0.25">
      <c r="A154" s="17">
        <v>151</v>
      </c>
      <c r="B154" s="14" t="s">
        <v>164</v>
      </c>
      <c r="C154" s="13">
        <v>70469.48</v>
      </c>
      <c r="D154" s="13">
        <v>30075.4</v>
      </c>
      <c r="E154" s="13">
        <v>1139.0899999999999</v>
      </c>
      <c r="F154" s="13">
        <v>3411.23</v>
      </c>
      <c r="G154" s="13">
        <v>707.81</v>
      </c>
      <c r="H154" s="13">
        <v>312.44</v>
      </c>
      <c r="I154" s="13">
        <v>439.59</v>
      </c>
      <c r="J154" s="13">
        <v>514.77</v>
      </c>
      <c r="K154" s="13">
        <v>217.36</v>
      </c>
      <c r="L154" s="13">
        <v>234.7</v>
      </c>
      <c r="M154" s="13">
        <v>39.090000000000003</v>
      </c>
      <c r="N154" s="13">
        <v>0</v>
      </c>
      <c r="O154" s="13">
        <v>0</v>
      </c>
      <c r="P154" s="15">
        <f t="shared" si="2"/>
        <v>107560.95999999999</v>
      </c>
    </row>
    <row r="155" spans="1:16" x14ac:dyDescent="0.25">
      <c r="A155" s="17">
        <v>152</v>
      </c>
      <c r="B155" s="14" t="s">
        <v>165</v>
      </c>
      <c r="C155" s="13">
        <v>192579.7</v>
      </c>
      <c r="D155" s="13">
        <v>48240.4</v>
      </c>
      <c r="E155" s="13">
        <v>2503.39</v>
      </c>
      <c r="F155" s="13">
        <v>6375.96</v>
      </c>
      <c r="G155" s="13">
        <v>5821.58</v>
      </c>
      <c r="H155" s="13">
        <v>2569.77</v>
      </c>
      <c r="I155" s="13">
        <v>1845.93</v>
      </c>
      <c r="J155" s="13">
        <v>4080.22</v>
      </c>
      <c r="K155" s="13">
        <v>1722.86</v>
      </c>
      <c r="L155" s="13">
        <v>444.55</v>
      </c>
      <c r="M155" s="13">
        <v>309.97000000000003</v>
      </c>
      <c r="N155" s="13">
        <v>12650</v>
      </c>
      <c r="O155" s="13">
        <v>0</v>
      </c>
      <c r="P155" s="15">
        <f t="shared" si="2"/>
        <v>279144.3299999999</v>
      </c>
    </row>
    <row r="156" spans="1:16" x14ac:dyDescent="0.25">
      <c r="A156" s="17">
        <v>153</v>
      </c>
      <c r="B156" s="14" t="s">
        <v>166</v>
      </c>
      <c r="C156" s="13">
        <v>318436.37</v>
      </c>
      <c r="D156" s="13">
        <v>47176.4</v>
      </c>
      <c r="E156" s="13">
        <v>3788.69</v>
      </c>
      <c r="F156" s="13">
        <v>9141.9599999999991</v>
      </c>
      <c r="G156" s="13">
        <v>11035.77</v>
      </c>
      <c r="H156" s="13">
        <v>4871.43</v>
      </c>
      <c r="I156" s="13">
        <v>3307.19</v>
      </c>
      <c r="J156" s="13">
        <v>7983.11</v>
      </c>
      <c r="K156" s="13">
        <v>3370.85</v>
      </c>
      <c r="L156" s="13">
        <v>640.15</v>
      </c>
      <c r="M156" s="13">
        <v>594.62</v>
      </c>
      <c r="N156" s="13">
        <v>24037</v>
      </c>
      <c r="O156" s="13">
        <v>0</v>
      </c>
      <c r="P156" s="15">
        <f t="shared" si="2"/>
        <v>434383.54000000004</v>
      </c>
    </row>
    <row r="157" spans="1:16" x14ac:dyDescent="0.25">
      <c r="A157" s="17">
        <v>154</v>
      </c>
      <c r="B157" s="14" t="s">
        <v>167</v>
      </c>
      <c r="C157" s="13">
        <v>240722.52</v>
      </c>
      <c r="D157" s="13">
        <v>105700.48</v>
      </c>
      <c r="E157" s="13">
        <v>3115.24</v>
      </c>
      <c r="F157" s="13">
        <v>8271.4699999999993</v>
      </c>
      <c r="G157" s="13">
        <v>5285.06</v>
      </c>
      <c r="H157" s="13">
        <v>2332.94</v>
      </c>
      <c r="I157" s="13">
        <v>2171.38</v>
      </c>
      <c r="J157" s="13">
        <v>4159.49</v>
      </c>
      <c r="K157" s="13">
        <v>1756.33</v>
      </c>
      <c r="L157" s="13">
        <v>590.20000000000005</v>
      </c>
      <c r="M157" s="13">
        <v>346.83</v>
      </c>
      <c r="N157" s="13">
        <v>0</v>
      </c>
      <c r="O157" s="13">
        <v>0</v>
      </c>
      <c r="P157" s="15">
        <f t="shared" si="2"/>
        <v>374451.94</v>
      </c>
    </row>
    <row r="158" spans="1:16" x14ac:dyDescent="0.25">
      <c r="A158" s="17">
        <v>155</v>
      </c>
      <c r="B158" s="14" t="s">
        <v>168</v>
      </c>
      <c r="C158" s="13">
        <v>135610.97</v>
      </c>
      <c r="D158" s="13">
        <v>68652.55</v>
      </c>
      <c r="E158" s="13">
        <v>1992.88</v>
      </c>
      <c r="F158" s="13">
        <v>5561.38</v>
      </c>
      <c r="G158" s="13">
        <v>2472.2199999999998</v>
      </c>
      <c r="H158" s="13">
        <v>1091.29</v>
      </c>
      <c r="I158" s="13">
        <v>1072.75</v>
      </c>
      <c r="J158" s="13">
        <v>1826.7</v>
      </c>
      <c r="K158" s="13">
        <v>771.32</v>
      </c>
      <c r="L158" s="13">
        <v>386.38</v>
      </c>
      <c r="M158" s="13">
        <v>146.31</v>
      </c>
      <c r="N158" s="13">
        <v>0</v>
      </c>
      <c r="O158" s="13">
        <v>0</v>
      </c>
      <c r="P158" s="15">
        <f t="shared" si="2"/>
        <v>219584.75000000006</v>
      </c>
    </row>
    <row r="159" spans="1:16" x14ac:dyDescent="0.25">
      <c r="A159" s="17">
        <v>156</v>
      </c>
      <c r="B159" s="14" t="s">
        <v>169</v>
      </c>
      <c r="C159" s="13">
        <v>320738.26</v>
      </c>
      <c r="D159" s="13">
        <v>102366.81</v>
      </c>
      <c r="E159" s="13">
        <v>3899.86</v>
      </c>
      <c r="F159" s="13">
        <v>8997.83</v>
      </c>
      <c r="G159" s="13">
        <v>8227.59</v>
      </c>
      <c r="H159" s="13">
        <v>3631.84</v>
      </c>
      <c r="I159" s="13">
        <v>3475.45</v>
      </c>
      <c r="J159" s="13">
        <v>7099.41</v>
      </c>
      <c r="K159" s="13">
        <v>2997.71</v>
      </c>
      <c r="L159" s="13">
        <v>668.43</v>
      </c>
      <c r="M159" s="13">
        <v>640.08000000000004</v>
      </c>
      <c r="N159" s="13">
        <v>0</v>
      </c>
      <c r="O159" s="13">
        <v>0</v>
      </c>
      <c r="P159" s="15">
        <f t="shared" si="2"/>
        <v>462743.27000000008</v>
      </c>
    </row>
    <row r="160" spans="1:16" x14ac:dyDescent="0.25">
      <c r="A160" s="17">
        <v>157</v>
      </c>
      <c r="B160" s="14" t="s">
        <v>170</v>
      </c>
      <c r="C160" s="13">
        <v>1782004.81</v>
      </c>
      <c r="D160" s="13">
        <v>705283.55</v>
      </c>
      <c r="E160" s="13">
        <v>16672.07</v>
      </c>
      <c r="F160" s="13">
        <v>32552.880000000001</v>
      </c>
      <c r="G160" s="13">
        <v>36648.47</v>
      </c>
      <c r="H160" s="13">
        <v>16177.45</v>
      </c>
      <c r="I160" s="13">
        <v>21952.639999999999</v>
      </c>
      <c r="J160" s="13">
        <v>41146.629999999997</v>
      </c>
      <c r="K160" s="13">
        <v>17374.060000000001</v>
      </c>
      <c r="L160" s="13">
        <v>2464.87</v>
      </c>
      <c r="M160" s="13">
        <v>4433.47</v>
      </c>
      <c r="N160" s="13">
        <v>0</v>
      </c>
      <c r="O160" s="13">
        <v>0</v>
      </c>
      <c r="P160" s="15">
        <f t="shared" si="2"/>
        <v>2676710.9000000008</v>
      </c>
    </row>
    <row r="161" spans="1:16" x14ac:dyDescent="0.25">
      <c r="A161" s="17">
        <v>158</v>
      </c>
      <c r="B161" s="14" t="s">
        <v>171</v>
      </c>
      <c r="C161" s="13">
        <v>272938.92</v>
      </c>
      <c r="D161" s="13">
        <v>122353.33</v>
      </c>
      <c r="E161" s="13">
        <v>3458.8</v>
      </c>
      <c r="F161" s="13">
        <v>7924.39</v>
      </c>
      <c r="G161" s="13">
        <v>5072.47</v>
      </c>
      <c r="H161" s="13">
        <v>2239.1</v>
      </c>
      <c r="I161" s="13">
        <v>2952.99</v>
      </c>
      <c r="J161" s="13">
        <v>5182.93</v>
      </c>
      <c r="K161" s="13">
        <v>2188.48</v>
      </c>
      <c r="L161" s="13">
        <v>647.27</v>
      </c>
      <c r="M161" s="13">
        <v>540.14</v>
      </c>
      <c r="N161" s="13">
        <v>0</v>
      </c>
      <c r="O161" s="13">
        <v>0</v>
      </c>
      <c r="P161" s="15">
        <f t="shared" si="2"/>
        <v>425498.81999999995</v>
      </c>
    </row>
    <row r="162" spans="1:16" x14ac:dyDescent="0.25">
      <c r="A162" s="17">
        <v>159</v>
      </c>
      <c r="B162" s="14" t="s">
        <v>172</v>
      </c>
      <c r="C162" s="13">
        <v>387772.53</v>
      </c>
      <c r="D162" s="13">
        <v>73385.91</v>
      </c>
      <c r="E162" s="13">
        <v>4486.08</v>
      </c>
      <c r="F162" s="13">
        <v>10794.91</v>
      </c>
      <c r="G162" s="13">
        <v>12751.92</v>
      </c>
      <c r="H162" s="13">
        <v>5628.98</v>
      </c>
      <c r="I162" s="13">
        <v>4057.76</v>
      </c>
      <c r="J162" s="13">
        <v>9376.51</v>
      </c>
      <c r="K162" s="13">
        <v>3959.21</v>
      </c>
      <c r="L162" s="13">
        <v>738.89</v>
      </c>
      <c r="M162" s="13">
        <v>735.53</v>
      </c>
      <c r="N162" s="13">
        <v>0</v>
      </c>
      <c r="O162" s="13">
        <v>0</v>
      </c>
      <c r="P162" s="15">
        <f t="shared" si="2"/>
        <v>513688.2300000001</v>
      </c>
    </row>
    <row r="163" spans="1:16" x14ac:dyDescent="0.25">
      <c r="A163" s="17">
        <v>160</v>
      </c>
      <c r="B163" s="14" t="s">
        <v>173</v>
      </c>
      <c r="C163" s="13">
        <v>178749.67</v>
      </c>
      <c r="D163" s="13">
        <v>77629.14</v>
      </c>
      <c r="E163" s="13">
        <v>2203.92</v>
      </c>
      <c r="F163" s="13">
        <v>5985.54</v>
      </c>
      <c r="G163" s="13">
        <v>3212.71</v>
      </c>
      <c r="H163" s="13">
        <v>1418.16</v>
      </c>
      <c r="I163" s="13">
        <v>1586.27</v>
      </c>
      <c r="J163" s="13">
        <v>2776.99</v>
      </c>
      <c r="K163" s="13">
        <v>1172.58</v>
      </c>
      <c r="L163" s="13">
        <v>407.17</v>
      </c>
      <c r="M163" s="13">
        <v>251.87</v>
      </c>
      <c r="N163" s="13">
        <v>0</v>
      </c>
      <c r="O163" s="13">
        <v>0</v>
      </c>
      <c r="P163" s="15">
        <f t="shared" si="2"/>
        <v>275394.02</v>
      </c>
    </row>
    <row r="164" spans="1:16" x14ac:dyDescent="0.25">
      <c r="A164" s="17">
        <v>161</v>
      </c>
      <c r="B164" s="14" t="s">
        <v>174</v>
      </c>
      <c r="C164" s="13">
        <v>249432.63</v>
      </c>
      <c r="D164" s="13">
        <v>63720.33</v>
      </c>
      <c r="E164" s="13">
        <v>3131.44</v>
      </c>
      <c r="F164" s="13">
        <v>7588.86</v>
      </c>
      <c r="G164" s="13">
        <v>6179.91</v>
      </c>
      <c r="H164" s="13">
        <v>2727.95</v>
      </c>
      <c r="I164" s="13">
        <v>2563.13</v>
      </c>
      <c r="J164" s="13">
        <v>5153.8900000000003</v>
      </c>
      <c r="K164" s="13">
        <v>2176.2199999999998</v>
      </c>
      <c r="L164" s="13">
        <v>525.62</v>
      </c>
      <c r="M164" s="13">
        <v>454.89</v>
      </c>
      <c r="N164" s="13">
        <v>0</v>
      </c>
      <c r="O164" s="13">
        <v>0</v>
      </c>
      <c r="P164" s="15">
        <f t="shared" si="2"/>
        <v>343654.87</v>
      </c>
    </row>
    <row r="165" spans="1:16" x14ac:dyDescent="0.25">
      <c r="A165" s="17">
        <v>162</v>
      </c>
      <c r="B165" s="14" t="s">
        <v>175</v>
      </c>
      <c r="C165" s="13">
        <v>173760.13</v>
      </c>
      <c r="D165" s="13">
        <v>42706</v>
      </c>
      <c r="E165" s="13">
        <v>2221.21</v>
      </c>
      <c r="F165" s="13">
        <v>5773.08</v>
      </c>
      <c r="G165" s="13">
        <v>4731.6899999999996</v>
      </c>
      <c r="H165" s="13">
        <v>2088.67</v>
      </c>
      <c r="I165" s="13">
        <v>1628.6</v>
      </c>
      <c r="J165" s="13">
        <v>3450.7</v>
      </c>
      <c r="K165" s="13">
        <v>1457.05</v>
      </c>
      <c r="L165" s="13">
        <v>392.49</v>
      </c>
      <c r="M165" s="13">
        <v>269.35000000000002</v>
      </c>
      <c r="N165" s="13">
        <v>0</v>
      </c>
      <c r="O165" s="13">
        <v>0</v>
      </c>
      <c r="P165" s="15">
        <f t="shared" si="2"/>
        <v>238478.97</v>
      </c>
    </row>
    <row r="166" spans="1:16" x14ac:dyDescent="0.25">
      <c r="A166" s="17">
        <v>163</v>
      </c>
      <c r="B166" s="14" t="s">
        <v>176</v>
      </c>
      <c r="C166" s="13">
        <v>150445.92000000001</v>
      </c>
      <c r="D166" s="13">
        <v>90690.78</v>
      </c>
      <c r="E166" s="13">
        <v>2059.06</v>
      </c>
      <c r="F166" s="13">
        <v>5569.27</v>
      </c>
      <c r="G166" s="13">
        <v>3610.57</v>
      </c>
      <c r="H166" s="13">
        <v>1593.79</v>
      </c>
      <c r="I166" s="13">
        <v>1297.6199999999999</v>
      </c>
      <c r="J166" s="13">
        <v>2599.5</v>
      </c>
      <c r="K166" s="13">
        <v>1097.6300000000001</v>
      </c>
      <c r="L166" s="13">
        <v>386.75</v>
      </c>
      <c r="M166" s="13">
        <v>197.15</v>
      </c>
      <c r="N166" s="13">
        <v>0</v>
      </c>
      <c r="O166" s="13">
        <v>0</v>
      </c>
      <c r="P166" s="15">
        <f t="shared" si="2"/>
        <v>259548.04</v>
      </c>
    </row>
    <row r="167" spans="1:16" x14ac:dyDescent="0.25">
      <c r="A167" s="17">
        <v>164</v>
      </c>
      <c r="B167" s="14" t="s">
        <v>177</v>
      </c>
      <c r="C167" s="13">
        <v>228297.65</v>
      </c>
      <c r="D167" s="13">
        <v>49835.8</v>
      </c>
      <c r="E167" s="13">
        <v>2915.5</v>
      </c>
      <c r="F167" s="13">
        <v>7548.46</v>
      </c>
      <c r="G167" s="13">
        <v>6573.92</v>
      </c>
      <c r="H167" s="13">
        <v>2901.87</v>
      </c>
      <c r="I167" s="13">
        <v>2147.19</v>
      </c>
      <c r="J167" s="13">
        <v>4724.37</v>
      </c>
      <c r="K167" s="13">
        <v>1994.85</v>
      </c>
      <c r="L167" s="13">
        <v>528.27</v>
      </c>
      <c r="M167" s="13">
        <v>355.89</v>
      </c>
      <c r="N167" s="13">
        <v>0</v>
      </c>
      <c r="O167" s="13">
        <v>0</v>
      </c>
      <c r="P167" s="15">
        <f t="shared" si="2"/>
        <v>307823.77</v>
      </c>
    </row>
    <row r="168" spans="1:16" x14ac:dyDescent="0.25">
      <c r="A168" s="17">
        <v>165</v>
      </c>
      <c r="B168" s="14" t="s">
        <v>178</v>
      </c>
      <c r="C168" s="13">
        <v>158205.96</v>
      </c>
      <c r="D168" s="13">
        <v>112621.4</v>
      </c>
      <c r="E168" s="13">
        <v>2139.79</v>
      </c>
      <c r="F168" s="13">
        <v>5832.43</v>
      </c>
      <c r="G168" s="13">
        <v>3707.06</v>
      </c>
      <c r="H168" s="13">
        <v>1636.38</v>
      </c>
      <c r="I168" s="13">
        <v>1354.9</v>
      </c>
      <c r="J168" s="13">
        <v>2692.76</v>
      </c>
      <c r="K168" s="13">
        <v>1137.01</v>
      </c>
      <c r="L168" s="13">
        <v>396.57</v>
      </c>
      <c r="M168" s="13">
        <v>204.96</v>
      </c>
      <c r="N168" s="13">
        <v>0</v>
      </c>
      <c r="O168" s="13">
        <v>0</v>
      </c>
      <c r="P168" s="15">
        <f t="shared" si="2"/>
        <v>289929.22000000003</v>
      </c>
    </row>
    <row r="169" spans="1:16" x14ac:dyDescent="0.25">
      <c r="A169" s="17">
        <v>166</v>
      </c>
      <c r="B169" s="14" t="s">
        <v>179</v>
      </c>
      <c r="C169" s="13">
        <v>840945.52</v>
      </c>
      <c r="D169" s="13">
        <v>295367.93</v>
      </c>
      <c r="E169" s="13">
        <v>9494.5499999999993</v>
      </c>
      <c r="F169" s="13">
        <v>20789.57</v>
      </c>
      <c r="G169" s="13">
        <v>25423.15</v>
      </c>
      <c r="H169" s="13">
        <v>11222.34</v>
      </c>
      <c r="I169" s="13">
        <v>9630.9</v>
      </c>
      <c r="J169" s="13">
        <v>21138.82</v>
      </c>
      <c r="K169" s="13">
        <v>8925.81</v>
      </c>
      <c r="L169" s="13">
        <v>1448.52</v>
      </c>
      <c r="M169" s="13">
        <v>1847.51</v>
      </c>
      <c r="N169" s="13">
        <v>0</v>
      </c>
      <c r="O169" s="13">
        <v>0</v>
      </c>
      <c r="P169" s="15">
        <f t="shared" si="2"/>
        <v>1246234.6200000001</v>
      </c>
    </row>
    <row r="170" spans="1:16" x14ac:dyDescent="0.25">
      <c r="A170" s="17">
        <v>167</v>
      </c>
      <c r="B170" s="14" t="s">
        <v>180</v>
      </c>
      <c r="C170" s="13">
        <v>180557.84</v>
      </c>
      <c r="D170" s="13">
        <v>86245.46</v>
      </c>
      <c r="E170" s="13">
        <v>2343.7199999999998</v>
      </c>
      <c r="F170" s="13">
        <v>6109.96</v>
      </c>
      <c r="G170" s="13">
        <v>4935.37</v>
      </c>
      <c r="H170" s="13">
        <v>2178.58</v>
      </c>
      <c r="I170" s="13">
        <v>1676.94</v>
      </c>
      <c r="J170" s="13">
        <v>3575.87</v>
      </c>
      <c r="K170" s="13">
        <v>1509.9</v>
      </c>
      <c r="L170" s="13">
        <v>422.64</v>
      </c>
      <c r="M170" s="13">
        <v>274.47000000000003</v>
      </c>
      <c r="N170" s="13">
        <v>6733</v>
      </c>
      <c r="O170" s="13">
        <v>0</v>
      </c>
      <c r="P170" s="15">
        <f t="shared" si="2"/>
        <v>296563.75</v>
      </c>
    </row>
    <row r="171" spans="1:16" x14ac:dyDescent="0.25">
      <c r="A171" s="17">
        <v>168</v>
      </c>
      <c r="B171" s="14" t="s">
        <v>181</v>
      </c>
      <c r="C171" s="13">
        <v>109578.91</v>
      </c>
      <c r="D171" s="13">
        <v>38139.599999999999</v>
      </c>
      <c r="E171" s="13">
        <v>1607.31</v>
      </c>
      <c r="F171" s="13">
        <v>4501.3</v>
      </c>
      <c r="G171" s="13">
        <v>2142.2800000000002</v>
      </c>
      <c r="H171" s="13">
        <v>945.65</v>
      </c>
      <c r="I171" s="13">
        <v>860.33</v>
      </c>
      <c r="J171" s="13">
        <v>1541.43</v>
      </c>
      <c r="K171" s="13">
        <v>650.86</v>
      </c>
      <c r="L171" s="13">
        <v>313.45999999999998</v>
      </c>
      <c r="M171" s="13">
        <v>116.44</v>
      </c>
      <c r="N171" s="13">
        <v>0</v>
      </c>
      <c r="O171" s="13">
        <v>0</v>
      </c>
      <c r="P171" s="15">
        <f t="shared" si="2"/>
        <v>160397.56999999995</v>
      </c>
    </row>
    <row r="172" spans="1:16" x14ac:dyDescent="0.25">
      <c r="A172" s="17">
        <v>169</v>
      </c>
      <c r="B172" s="14" t="s">
        <v>182</v>
      </c>
      <c r="C172" s="13">
        <v>318546.83</v>
      </c>
      <c r="D172" s="13">
        <v>92530.23</v>
      </c>
      <c r="E172" s="13">
        <v>4096.3100000000004</v>
      </c>
      <c r="F172" s="13">
        <v>10435.77</v>
      </c>
      <c r="G172" s="13">
        <v>10318.69</v>
      </c>
      <c r="H172" s="13">
        <v>4554.8999999999996</v>
      </c>
      <c r="I172" s="13">
        <v>3061.26</v>
      </c>
      <c r="J172" s="13">
        <v>6916.9</v>
      </c>
      <c r="K172" s="13">
        <v>2920.64</v>
      </c>
      <c r="L172" s="13">
        <v>723.59</v>
      </c>
      <c r="M172" s="13">
        <v>515.73</v>
      </c>
      <c r="N172" s="13">
        <v>0</v>
      </c>
      <c r="O172" s="13">
        <v>0</v>
      </c>
      <c r="P172" s="15">
        <f t="shared" si="2"/>
        <v>454620.85000000009</v>
      </c>
    </row>
    <row r="173" spans="1:16" x14ac:dyDescent="0.25">
      <c r="A173" s="17">
        <v>170</v>
      </c>
      <c r="B173" s="14" t="s">
        <v>183</v>
      </c>
      <c r="C173" s="13">
        <v>354362.51</v>
      </c>
      <c r="D173" s="13">
        <v>93213.53</v>
      </c>
      <c r="E173" s="13">
        <v>4168.1499999999996</v>
      </c>
      <c r="F173" s="13">
        <v>11814.46</v>
      </c>
      <c r="G173" s="13">
        <v>8792.19</v>
      </c>
      <c r="H173" s="13">
        <v>3881.07</v>
      </c>
      <c r="I173" s="13">
        <v>3010.88</v>
      </c>
      <c r="J173" s="13">
        <v>6104.13</v>
      </c>
      <c r="K173" s="13">
        <v>2577.4499999999998</v>
      </c>
      <c r="L173" s="13">
        <v>745.73</v>
      </c>
      <c r="M173" s="13">
        <v>463.44</v>
      </c>
      <c r="N173" s="13">
        <v>0</v>
      </c>
      <c r="O173" s="13">
        <v>0</v>
      </c>
      <c r="P173" s="15">
        <f t="shared" si="2"/>
        <v>489133.5400000001</v>
      </c>
    </row>
    <row r="174" spans="1:16" x14ac:dyDescent="0.25">
      <c r="A174" s="17">
        <v>171</v>
      </c>
      <c r="B174" s="14" t="s">
        <v>184</v>
      </c>
      <c r="C174" s="13">
        <v>1174467.71</v>
      </c>
      <c r="D174" s="13">
        <v>499062.57</v>
      </c>
      <c r="E174" s="13">
        <v>13573.95</v>
      </c>
      <c r="F174" s="13">
        <v>32019.34</v>
      </c>
      <c r="G174" s="13">
        <v>45626.6</v>
      </c>
      <c r="H174" s="13">
        <v>20140.59</v>
      </c>
      <c r="I174" s="13">
        <v>12526.27</v>
      </c>
      <c r="J174" s="13">
        <v>30041.01</v>
      </c>
      <c r="K174" s="13">
        <v>12684.74</v>
      </c>
      <c r="L174" s="13">
        <v>2252.96</v>
      </c>
      <c r="M174" s="13">
        <v>2298.08</v>
      </c>
      <c r="N174" s="13">
        <v>387929</v>
      </c>
      <c r="O174" s="13">
        <v>0</v>
      </c>
      <c r="P174" s="15">
        <f t="shared" si="2"/>
        <v>2232622.8200000003</v>
      </c>
    </row>
    <row r="175" spans="1:16" x14ac:dyDescent="0.25">
      <c r="A175" s="17">
        <v>172</v>
      </c>
      <c r="B175" s="14" t="s">
        <v>185</v>
      </c>
      <c r="C175" s="13">
        <v>71745</v>
      </c>
      <c r="D175" s="13">
        <v>23430.54</v>
      </c>
      <c r="E175" s="13">
        <v>943.34</v>
      </c>
      <c r="F175" s="13">
        <v>2271.8200000000002</v>
      </c>
      <c r="G175" s="13">
        <v>909.57</v>
      </c>
      <c r="H175" s="13">
        <v>401.5</v>
      </c>
      <c r="I175" s="13">
        <v>738.49</v>
      </c>
      <c r="J175" s="13">
        <v>1129.6500000000001</v>
      </c>
      <c r="K175" s="13">
        <v>476.99</v>
      </c>
      <c r="L175" s="13">
        <v>157.96</v>
      </c>
      <c r="M175" s="13">
        <v>130.43</v>
      </c>
      <c r="N175" s="13">
        <v>1467</v>
      </c>
      <c r="O175" s="13">
        <v>0</v>
      </c>
      <c r="P175" s="15">
        <f t="shared" si="2"/>
        <v>103802.29000000002</v>
      </c>
    </row>
    <row r="176" spans="1:16" x14ac:dyDescent="0.25">
      <c r="A176" s="17">
        <v>173</v>
      </c>
      <c r="B176" s="14" t="s">
        <v>186</v>
      </c>
      <c r="C176" s="13">
        <v>148711.97</v>
      </c>
      <c r="D176" s="13">
        <v>65152.55</v>
      </c>
      <c r="E176" s="13">
        <v>1890.41</v>
      </c>
      <c r="F176" s="13">
        <v>5098.68</v>
      </c>
      <c r="G176" s="13">
        <v>3273.14</v>
      </c>
      <c r="H176" s="13">
        <v>1444.84</v>
      </c>
      <c r="I176" s="13">
        <v>1319.47</v>
      </c>
      <c r="J176" s="13">
        <v>2552.9299999999998</v>
      </c>
      <c r="K176" s="13">
        <v>1077.97</v>
      </c>
      <c r="L176" s="13">
        <v>353.52</v>
      </c>
      <c r="M176" s="13">
        <v>208.42</v>
      </c>
      <c r="N176" s="13">
        <v>0</v>
      </c>
      <c r="O176" s="13">
        <v>0</v>
      </c>
      <c r="P176" s="15">
        <f t="shared" si="2"/>
        <v>231083.90000000002</v>
      </c>
    </row>
    <row r="177" spans="1:16" x14ac:dyDescent="0.25">
      <c r="A177" s="17">
        <v>174</v>
      </c>
      <c r="B177" s="14" t="s">
        <v>187</v>
      </c>
      <c r="C177" s="13">
        <v>346172.89</v>
      </c>
      <c r="D177" s="13">
        <v>128670.07</v>
      </c>
      <c r="E177" s="13">
        <v>3581.6</v>
      </c>
      <c r="F177" s="13">
        <v>7327.34</v>
      </c>
      <c r="G177" s="13">
        <v>10070.129999999999</v>
      </c>
      <c r="H177" s="13">
        <v>4445.18</v>
      </c>
      <c r="I177" s="13">
        <v>4176.2700000000004</v>
      </c>
      <c r="J177" s="13">
        <v>9013.8799999999992</v>
      </c>
      <c r="K177" s="13">
        <v>3806.09</v>
      </c>
      <c r="L177" s="13">
        <v>500.2</v>
      </c>
      <c r="M177" s="13">
        <v>829.56</v>
      </c>
      <c r="N177" s="13">
        <v>0</v>
      </c>
      <c r="O177" s="13">
        <v>0</v>
      </c>
      <c r="P177" s="15">
        <f t="shared" si="2"/>
        <v>518593.21000000008</v>
      </c>
    </row>
    <row r="178" spans="1:16" x14ac:dyDescent="0.25">
      <c r="A178" s="17">
        <v>175</v>
      </c>
      <c r="B178" s="14" t="s">
        <v>188</v>
      </c>
      <c r="C178" s="13">
        <v>188734.79</v>
      </c>
      <c r="D178" s="13">
        <v>59659.29</v>
      </c>
      <c r="E178" s="13">
        <v>2422.89</v>
      </c>
      <c r="F178" s="13">
        <v>5933.36</v>
      </c>
      <c r="G178" s="13">
        <v>3224.02</v>
      </c>
      <c r="H178" s="13">
        <v>1423.15</v>
      </c>
      <c r="I178" s="13">
        <v>1908.85</v>
      </c>
      <c r="J178" s="13">
        <v>3245.84</v>
      </c>
      <c r="K178" s="13">
        <v>1370.55</v>
      </c>
      <c r="L178" s="13">
        <v>412.21</v>
      </c>
      <c r="M178" s="13">
        <v>334.14</v>
      </c>
      <c r="N178" s="13">
        <v>0</v>
      </c>
      <c r="O178" s="13">
        <v>0</v>
      </c>
      <c r="P178" s="15">
        <f t="shared" si="2"/>
        <v>268669.09000000003</v>
      </c>
    </row>
    <row r="179" spans="1:16" x14ac:dyDescent="0.25">
      <c r="A179" s="17">
        <v>176</v>
      </c>
      <c r="B179" s="14" t="s">
        <v>189</v>
      </c>
      <c r="C179" s="13">
        <v>299454.01</v>
      </c>
      <c r="D179" s="13">
        <v>119905.09</v>
      </c>
      <c r="E179" s="13">
        <v>3866.41</v>
      </c>
      <c r="F179" s="13">
        <v>10067.34</v>
      </c>
      <c r="G179" s="13">
        <v>6210.89</v>
      </c>
      <c r="H179" s="13">
        <v>2741.63</v>
      </c>
      <c r="I179" s="13">
        <v>2780.36</v>
      </c>
      <c r="J179" s="13">
        <v>5150.3</v>
      </c>
      <c r="K179" s="13">
        <v>2174.6999999999998</v>
      </c>
      <c r="L179" s="13">
        <v>725.27</v>
      </c>
      <c r="M179" s="13">
        <v>455.07</v>
      </c>
      <c r="N179" s="13">
        <v>0</v>
      </c>
      <c r="O179" s="13">
        <v>0</v>
      </c>
      <c r="P179" s="15">
        <f t="shared" si="2"/>
        <v>453531.07</v>
      </c>
    </row>
    <row r="180" spans="1:16" x14ac:dyDescent="0.25">
      <c r="A180" s="17">
        <v>177</v>
      </c>
      <c r="B180" s="14" t="s">
        <v>190</v>
      </c>
      <c r="C180" s="13">
        <v>783433.34</v>
      </c>
      <c r="D180" s="13">
        <v>251744.32</v>
      </c>
      <c r="E180" s="13">
        <v>8736.27</v>
      </c>
      <c r="F180" s="13">
        <v>18268.02</v>
      </c>
      <c r="G180" s="13">
        <v>23144.080000000002</v>
      </c>
      <c r="H180" s="13">
        <v>10216.31</v>
      </c>
      <c r="I180" s="13">
        <v>9298.7999999999993</v>
      </c>
      <c r="J180" s="13">
        <v>20102.080000000002</v>
      </c>
      <c r="K180" s="13">
        <v>8488.0499999999993</v>
      </c>
      <c r="L180" s="13">
        <v>1329.35</v>
      </c>
      <c r="M180" s="13">
        <v>1819.9</v>
      </c>
      <c r="N180" s="13">
        <v>0</v>
      </c>
      <c r="O180" s="13">
        <v>0</v>
      </c>
      <c r="P180" s="15">
        <f t="shared" si="2"/>
        <v>1136580.5200000003</v>
      </c>
    </row>
    <row r="181" spans="1:16" x14ac:dyDescent="0.25">
      <c r="A181" s="17">
        <v>178</v>
      </c>
      <c r="B181" s="14" t="s">
        <v>191</v>
      </c>
      <c r="C181" s="13">
        <v>389201.74</v>
      </c>
      <c r="D181" s="13">
        <v>44501.22</v>
      </c>
      <c r="E181" s="13">
        <v>4178.21</v>
      </c>
      <c r="F181" s="13">
        <v>9499.57</v>
      </c>
      <c r="G181" s="13">
        <v>14841.23</v>
      </c>
      <c r="H181" s="13">
        <v>6551.25</v>
      </c>
      <c r="I181" s="13">
        <v>4320.71</v>
      </c>
      <c r="J181" s="13">
        <v>10923.46</v>
      </c>
      <c r="K181" s="13">
        <v>4612.3999999999996</v>
      </c>
      <c r="L181" s="13">
        <v>658.21</v>
      </c>
      <c r="M181" s="13">
        <v>817.91</v>
      </c>
      <c r="N181" s="13">
        <v>0</v>
      </c>
      <c r="O181" s="13">
        <v>0</v>
      </c>
      <c r="P181" s="15">
        <f t="shared" si="2"/>
        <v>490105.91000000003</v>
      </c>
    </row>
    <row r="182" spans="1:16" x14ac:dyDescent="0.25">
      <c r="A182" s="17">
        <v>179</v>
      </c>
      <c r="B182" s="14" t="s">
        <v>192</v>
      </c>
      <c r="C182" s="13">
        <v>233620.4</v>
      </c>
      <c r="D182" s="13">
        <v>88895.63</v>
      </c>
      <c r="E182" s="13">
        <v>2799.15</v>
      </c>
      <c r="F182" s="13">
        <v>6105.78</v>
      </c>
      <c r="G182" s="13">
        <v>3262.64</v>
      </c>
      <c r="H182" s="13">
        <v>1440.2</v>
      </c>
      <c r="I182" s="13">
        <v>2682.11</v>
      </c>
      <c r="J182" s="13">
        <v>4293.09</v>
      </c>
      <c r="K182" s="13">
        <v>1812.75</v>
      </c>
      <c r="L182" s="13">
        <v>429.06</v>
      </c>
      <c r="M182" s="13">
        <v>512.39</v>
      </c>
      <c r="N182" s="13">
        <v>1242</v>
      </c>
      <c r="O182" s="13">
        <v>0</v>
      </c>
      <c r="P182" s="15">
        <f t="shared" si="2"/>
        <v>347095.20000000013</v>
      </c>
    </row>
    <row r="183" spans="1:16" x14ac:dyDescent="0.25">
      <c r="A183" s="17">
        <v>180</v>
      </c>
      <c r="B183" s="14" t="s">
        <v>193</v>
      </c>
      <c r="C183" s="13">
        <v>198459.1</v>
      </c>
      <c r="D183" s="13">
        <v>113755.48</v>
      </c>
      <c r="E183" s="13">
        <v>2545.1999999999998</v>
      </c>
      <c r="F183" s="13">
        <v>6424.61</v>
      </c>
      <c r="G183" s="13">
        <v>5280.03</v>
      </c>
      <c r="H183" s="13">
        <v>2330.7199999999998</v>
      </c>
      <c r="I183" s="13">
        <v>1930.78</v>
      </c>
      <c r="J183" s="13">
        <v>4068.11</v>
      </c>
      <c r="K183" s="13">
        <v>1717.75</v>
      </c>
      <c r="L183" s="13">
        <v>447.3</v>
      </c>
      <c r="M183" s="13">
        <v>328.53</v>
      </c>
      <c r="N183" s="13">
        <v>0</v>
      </c>
      <c r="O183" s="13">
        <v>0</v>
      </c>
      <c r="P183" s="15">
        <f t="shared" si="2"/>
        <v>337287.61000000004</v>
      </c>
    </row>
    <row r="184" spans="1:16" x14ac:dyDescent="0.25">
      <c r="A184" s="17">
        <v>181</v>
      </c>
      <c r="B184" s="14" t="s">
        <v>194</v>
      </c>
      <c r="C184" s="13">
        <v>100578.83</v>
      </c>
      <c r="D184" s="13">
        <v>52936.58</v>
      </c>
      <c r="E184" s="13">
        <v>1441</v>
      </c>
      <c r="F184" s="13">
        <v>3969.11</v>
      </c>
      <c r="G184" s="13">
        <v>1022.13</v>
      </c>
      <c r="H184" s="13">
        <v>451.19</v>
      </c>
      <c r="I184" s="13">
        <v>826.16</v>
      </c>
      <c r="J184" s="13">
        <v>1101.6600000000001</v>
      </c>
      <c r="K184" s="13">
        <v>465.17</v>
      </c>
      <c r="L184" s="13">
        <v>273.75</v>
      </c>
      <c r="M184" s="13">
        <v>118.3</v>
      </c>
      <c r="N184" s="13">
        <v>2385</v>
      </c>
      <c r="O184" s="13">
        <v>0</v>
      </c>
      <c r="P184" s="15">
        <f t="shared" si="2"/>
        <v>165568.88</v>
      </c>
    </row>
    <row r="185" spans="1:16" x14ac:dyDescent="0.25">
      <c r="A185" s="17">
        <v>182</v>
      </c>
      <c r="B185" s="14" t="s">
        <v>195</v>
      </c>
      <c r="C185" s="13">
        <v>189999.73</v>
      </c>
      <c r="D185" s="13">
        <v>49492.6</v>
      </c>
      <c r="E185" s="13">
        <v>2524.08</v>
      </c>
      <c r="F185" s="13">
        <v>6647.12</v>
      </c>
      <c r="G185" s="13">
        <v>5025.71</v>
      </c>
      <c r="H185" s="13">
        <v>2218.46</v>
      </c>
      <c r="I185" s="13">
        <v>1726.05</v>
      </c>
      <c r="J185" s="13">
        <v>3616.88</v>
      </c>
      <c r="K185" s="13">
        <v>1527.22</v>
      </c>
      <c r="L185" s="13">
        <v>463.28</v>
      </c>
      <c r="M185" s="13">
        <v>276.43</v>
      </c>
      <c r="N185" s="13">
        <v>0</v>
      </c>
      <c r="O185" s="13">
        <v>0</v>
      </c>
      <c r="P185" s="15">
        <f t="shared" si="2"/>
        <v>263517.56</v>
      </c>
    </row>
    <row r="186" spans="1:16" x14ac:dyDescent="0.25">
      <c r="A186" s="17">
        <v>183</v>
      </c>
      <c r="B186" s="14" t="s">
        <v>196</v>
      </c>
      <c r="C186" s="13">
        <v>155615.41</v>
      </c>
      <c r="D186" s="13">
        <v>71532.039999999994</v>
      </c>
      <c r="E186" s="13">
        <v>2146.5</v>
      </c>
      <c r="F186" s="13">
        <v>5844.25</v>
      </c>
      <c r="G186" s="13">
        <v>3354.39</v>
      </c>
      <c r="H186" s="13">
        <v>1480.7</v>
      </c>
      <c r="I186" s="13">
        <v>1322.62</v>
      </c>
      <c r="J186" s="13">
        <v>2507.6</v>
      </c>
      <c r="K186" s="13">
        <v>1058.83</v>
      </c>
      <c r="L186" s="13">
        <v>408.93</v>
      </c>
      <c r="M186" s="13">
        <v>197.64</v>
      </c>
      <c r="N186" s="13">
        <v>0</v>
      </c>
      <c r="O186" s="13">
        <v>0</v>
      </c>
      <c r="P186" s="15">
        <f t="shared" si="2"/>
        <v>245468.91000000003</v>
      </c>
    </row>
    <row r="187" spans="1:16" x14ac:dyDescent="0.25">
      <c r="A187" s="17">
        <v>184</v>
      </c>
      <c r="B187" s="14" t="s">
        <v>197</v>
      </c>
      <c r="C187" s="13">
        <v>23854487.199999999</v>
      </c>
      <c r="D187" s="13">
        <v>9683780.1600000001</v>
      </c>
      <c r="E187" s="13">
        <v>228736.13</v>
      </c>
      <c r="F187" s="13">
        <v>475176.96000000002</v>
      </c>
      <c r="G187" s="13">
        <v>353325.25</v>
      </c>
      <c r="H187" s="13">
        <v>155965.59</v>
      </c>
      <c r="I187" s="13">
        <v>284502.65999999997</v>
      </c>
      <c r="J187" s="13">
        <v>473384.2</v>
      </c>
      <c r="K187" s="13">
        <v>199885.23</v>
      </c>
      <c r="L187" s="13">
        <v>30846.720000000001</v>
      </c>
      <c r="M187" s="13">
        <v>56516.17</v>
      </c>
      <c r="N187" s="13">
        <v>0</v>
      </c>
      <c r="O187" s="13">
        <v>248473.67</v>
      </c>
      <c r="P187" s="15">
        <f t="shared" si="2"/>
        <v>36045079.940000005</v>
      </c>
    </row>
    <row r="188" spans="1:16" ht="15" customHeight="1" x14ac:dyDescent="0.25">
      <c r="A188" s="17">
        <v>185</v>
      </c>
      <c r="B188" s="14" t="s">
        <v>198</v>
      </c>
      <c r="C188" s="13">
        <v>572502.09</v>
      </c>
      <c r="D188" s="13">
        <v>117748.15</v>
      </c>
      <c r="E188" s="13">
        <v>6535.1</v>
      </c>
      <c r="F188" s="13">
        <v>15026.07</v>
      </c>
      <c r="G188" s="13">
        <v>20138.66</v>
      </c>
      <c r="H188" s="13">
        <v>8889.65</v>
      </c>
      <c r="I188" s="13">
        <v>6268.98</v>
      </c>
      <c r="J188" s="13">
        <v>15039.47</v>
      </c>
      <c r="K188" s="13">
        <v>6350.37</v>
      </c>
      <c r="L188" s="13">
        <v>1052.54</v>
      </c>
      <c r="M188" s="13">
        <v>1170.4100000000001</v>
      </c>
      <c r="N188" s="13">
        <v>0</v>
      </c>
      <c r="O188" s="13">
        <v>0</v>
      </c>
      <c r="P188" s="15">
        <f t="shared" si="2"/>
        <v>770721.49</v>
      </c>
    </row>
    <row r="189" spans="1:16" ht="15" customHeight="1" x14ac:dyDescent="0.25">
      <c r="A189" s="17">
        <v>186</v>
      </c>
      <c r="B189" s="14" t="s">
        <v>199</v>
      </c>
      <c r="C189" s="13">
        <v>106706.37</v>
      </c>
      <c r="D189" s="13">
        <v>62533.77</v>
      </c>
      <c r="E189" s="13">
        <v>1694.08</v>
      </c>
      <c r="F189" s="13">
        <v>4974.58</v>
      </c>
      <c r="G189" s="13">
        <v>1180.58</v>
      </c>
      <c r="H189" s="13">
        <v>521.14</v>
      </c>
      <c r="I189" s="13">
        <v>714.4</v>
      </c>
      <c r="J189" s="13">
        <v>913.66</v>
      </c>
      <c r="K189" s="13">
        <v>385.79</v>
      </c>
      <c r="L189" s="13">
        <v>345.48</v>
      </c>
      <c r="M189" s="13">
        <v>74.180000000000007</v>
      </c>
      <c r="N189" s="13">
        <v>8506</v>
      </c>
      <c r="O189" s="13">
        <v>0</v>
      </c>
      <c r="P189" s="15">
        <f t="shared" si="2"/>
        <v>188550.02999999997</v>
      </c>
    </row>
    <row r="190" spans="1:16" ht="15" customHeight="1" x14ac:dyDescent="0.25">
      <c r="A190" s="17">
        <v>187</v>
      </c>
      <c r="B190" s="14" t="s">
        <v>200</v>
      </c>
      <c r="C190" s="13">
        <v>185864.08</v>
      </c>
      <c r="D190" s="13">
        <v>89388.03</v>
      </c>
      <c r="E190" s="13">
        <v>2535.4</v>
      </c>
      <c r="F190" s="13">
        <v>7007.55</v>
      </c>
      <c r="G190" s="13">
        <v>4149.34</v>
      </c>
      <c r="H190" s="13">
        <v>1831.61</v>
      </c>
      <c r="I190" s="13">
        <v>1543.96</v>
      </c>
      <c r="J190" s="13">
        <v>2979.98</v>
      </c>
      <c r="K190" s="13">
        <v>1258.29</v>
      </c>
      <c r="L190" s="13">
        <v>490.84</v>
      </c>
      <c r="M190" s="13">
        <v>225.97</v>
      </c>
      <c r="N190" s="13">
        <v>0</v>
      </c>
      <c r="O190" s="13">
        <v>0</v>
      </c>
      <c r="P190" s="15">
        <f t="shared" si="2"/>
        <v>297275.05</v>
      </c>
    </row>
    <row r="191" spans="1:16" ht="15" customHeight="1" x14ac:dyDescent="0.25">
      <c r="A191" s="17">
        <v>188</v>
      </c>
      <c r="B191" s="14" t="s">
        <v>201</v>
      </c>
      <c r="C191" s="13">
        <v>617388.26</v>
      </c>
      <c r="D191" s="13">
        <v>208853.24</v>
      </c>
      <c r="E191" s="13">
        <v>6932.29</v>
      </c>
      <c r="F191" s="13">
        <v>15642.39</v>
      </c>
      <c r="G191" s="13">
        <v>22112.9</v>
      </c>
      <c r="H191" s="13">
        <v>9761.1200000000008</v>
      </c>
      <c r="I191" s="13">
        <v>6885.16</v>
      </c>
      <c r="J191" s="13">
        <v>16415.48</v>
      </c>
      <c r="K191" s="13">
        <v>6931.39</v>
      </c>
      <c r="L191" s="13">
        <v>1096.19</v>
      </c>
      <c r="M191" s="13">
        <v>1301.3599999999999</v>
      </c>
      <c r="N191" s="13">
        <v>0</v>
      </c>
      <c r="O191" s="13">
        <v>0</v>
      </c>
      <c r="P191" s="15">
        <f t="shared" si="2"/>
        <v>913319.78</v>
      </c>
    </row>
    <row r="192" spans="1:16" ht="15" customHeight="1" x14ac:dyDescent="0.25">
      <c r="A192" s="17">
        <v>189</v>
      </c>
      <c r="B192" s="14" t="s">
        <v>202</v>
      </c>
      <c r="C192" s="13">
        <v>290193.19</v>
      </c>
      <c r="D192" s="13">
        <v>88618.29</v>
      </c>
      <c r="E192" s="13">
        <v>3322.83</v>
      </c>
      <c r="F192" s="13">
        <v>7007.2</v>
      </c>
      <c r="G192" s="13">
        <v>7228.28</v>
      </c>
      <c r="H192" s="13">
        <v>3190.72</v>
      </c>
      <c r="I192" s="13">
        <v>3430.42</v>
      </c>
      <c r="J192" s="13">
        <v>6742.71</v>
      </c>
      <c r="K192" s="13">
        <v>2847.09</v>
      </c>
      <c r="L192" s="13">
        <v>488.58</v>
      </c>
      <c r="M192" s="13">
        <v>668.65</v>
      </c>
      <c r="N192" s="13">
        <v>45171</v>
      </c>
      <c r="O192" s="13">
        <v>0</v>
      </c>
      <c r="P192" s="15">
        <f t="shared" si="2"/>
        <v>458908.96000000008</v>
      </c>
    </row>
    <row r="193" spans="1:16" x14ac:dyDescent="0.25">
      <c r="A193" s="17">
        <v>190</v>
      </c>
      <c r="B193" s="14" t="s">
        <v>203</v>
      </c>
      <c r="C193" s="13">
        <v>1553810.75</v>
      </c>
      <c r="D193" s="13">
        <v>371244.99</v>
      </c>
      <c r="E193" s="13">
        <v>16947.52</v>
      </c>
      <c r="F193" s="13">
        <v>36363.410000000003</v>
      </c>
      <c r="G193" s="13">
        <v>51171.6</v>
      </c>
      <c r="H193" s="13">
        <v>22588.28</v>
      </c>
      <c r="I193" s="13">
        <v>18098.740000000002</v>
      </c>
      <c r="J193" s="13">
        <v>41075.75</v>
      </c>
      <c r="K193" s="13">
        <v>17344.13</v>
      </c>
      <c r="L193" s="13">
        <v>2531.41</v>
      </c>
      <c r="M193" s="13">
        <v>3514.6</v>
      </c>
      <c r="N193" s="13">
        <v>0</v>
      </c>
      <c r="O193" s="13">
        <v>263894.59000000003</v>
      </c>
      <c r="P193" s="15">
        <f t="shared" si="2"/>
        <v>2398585.77</v>
      </c>
    </row>
    <row r="194" spans="1:16" ht="15" customHeight="1" x14ac:dyDescent="0.25">
      <c r="A194" s="17">
        <v>191</v>
      </c>
      <c r="B194" s="14" t="s">
        <v>204</v>
      </c>
      <c r="C194" s="13">
        <v>54951.519999999997</v>
      </c>
      <c r="D194" s="13">
        <v>30487.78</v>
      </c>
      <c r="E194" s="13">
        <v>846.16</v>
      </c>
      <c r="F194" s="13">
        <v>2374.09</v>
      </c>
      <c r="G194" s="13">
        <v>662.85</v>
      </c>
      <c r="H194" s="13">
        <v>292.60000000000002</v>
      </c>
      <c r="I194" s="13">
        <v>417.12</v>
      </c>
      <c r="J194" s="13">
        <v>581.17999999999995</v>
      </c>
      <c r="K194" s="13">
        <v>245.4</v>
      </c>
      <c r="L194" s="13">
        <v>174.1</v>
      </c>
      <c r="M194" s="13">
        <v>53.21</v>
      </c>
      <c r="N194" s="13">
        <v>0</v>
      </c>
      <c r="O194" s="13">
        <v>0</v>
      </c>
      <c r="P194" s="15">
        <f t="shared" si="2"/>
        <v>91086.01</v>
      </c>
    </row>
    <row r="195" spans="1:16" ht="15" customHeight="1" x14ac:dyDescent="0.25">
      <c r="A195" s="17">
        <v>192</v>
      </c>
      <c r="B195" s="14" t="s">
        <v>205</v>
      </c>
      <c r="C195" s="13">
        <v>187963.93</v>
      </c>
      <c r="D195" s="13">
        <v>78381.179999999993</v>
      </c>
      <c r="E195" s="13">
        <v>2235.15</v>
      </c>
      <c r="F195" s="13">
        <v>5145.66</v>
      </c>
      <c r="G195" s="13">
        <v>3365.15</v>
      </c>
      <c r="H195" s="13">
        <v>1485.45</v>
      </c>
      <c r="I195" s="13">
        <v>2044.94</v>
      </c>
      <c r="J195" s="13">
        <v>3592.62</v>
      </c>
      <c r="K195" s="13">
        <v>1516.97</v>
      </c>
      <c r="L195" s="13">
        <v>378.29</v>
      </c>
      <c r="M195" s="13">
        <v>378.58</v>
      </c>
      <c r="N195" s="13">
        <v>0</v>
      </c>
      <c r="O195" s="13">
        <v>0</v>
      </c>
      <c r="P195" s="15">
        <f t="shared" si="2"/>
        <v>286487.92</v>
      </c>
    </row>
    <row r="196" spans="1:16" ht="15" customHeight="1" x14ac:dyDescent="0.25">
      <c r="A196" s="17">
        <v>193</v>
      </c>
      <c r="B196" s="14" t="s">
        <v>206</v>
      </c>
      <c r="C196" s="13">
        <v>274720.77</v>
      </c>
      <c r="D196" s="13">
        <v>50680.9</v>
      </c>
      <c r="E196" s="13">
        <v>3026.12</v>
      </c>
      <c r="F196" s="13">
        <v>5908.21</v>
      </c>
      <c r="G196" s="13">
        <v>6260.05</v>
      </c>
      <c r="H196" s="13">
        <v>2763.32</v>
      </c>
      <c r="I196" s="13">
        <v>3430.13</v>
      </c>
      <c r="J196" s="13">
        <v>6576.18</v>
      </c>
      <c r="K196" s="13">
        <v>2776.77</v>
      </c>
      <c r="L196" s="13">
        <v>421.56</v>
      </c>
      <c r="M196" s="13">
        <v>689.58</v>
      </c>
      <c r="N196" s="13">
        <v>0</v>
      </c>
      <c r="O196" s="13">
        <v>0</v>
      </c>
      <c r="P196" s="15">
        <f t="shared" ref="P196:P259" si="3">SUM(C196:O196)</f>
        <v>357253.59000000008</v>
      </c>
    </row>
    <row r="197" spans="1:16" ht="15" customHeight="1" x14ac:dyDescent="0.25">
      <c r="A197" s="17">
        <v>194</v>
      </c>
      <c r="B197" s="14" t="s">
        <v>207</v>
      </c>
      <c r="C197" s="13">
        <v>215834.35</v>
      </c>
      <c r="D197" s="13">
        <v>78275.600000000006</v>
      </c>
      <c r="E197" s="13">
        <v>2514.96</v>
      </c>
      <c r="F197" s="13">
        <v>6420.31</v>
      </c>
      <c r="G197" s="13">
        <v>3069.71</v>
      </c>
      <c r="H197" s="13">
        <v>1355.04</v>
      </c>
      <c r="I197" s="13">
        <v>2089.2800000000002</v>
      </c>
      <c r="J197" s="13">
        <v>3333.19</v>
      </c>
      <c r="K197" s="13">
        <v>1407.43</v>
      </c>
      <c r="L197" s="13">
        <v>504.69</v>
      </c>
      <c r="M197" s="13">
        <v>357.71</v>
      </c>
      <c r="N197" s="13">
        <v>4527</v>
      </c>
      <c r="O197" s="13">
        <v>0</v>
      </c>
      <c r="P197" s="15">
        <f t="shared" si="3"/>
        <v>319689.27000000008</v>
      </c>
    </row>
    <row r="198" spans="1:16" x14ac:dyDescent="0.25">
      <c r="A198" s="17">
        <v>195</v>
      </c>
      <c r="B198" s="14" t="s">
        <v>208</v>
      </c>
      <c r="C198" s="13">
        <v>186670.6</v>
      </c>
      <c r="D198" s="13">
        <v>83377.850000000006</v>
      </c>
      <c r="E198" s="13">
        <v>2568.35</v>
      </c>
      <c r="F198" s="13">
        <v>7270.35</v>
      </c>
      <c r="G198" s="13">
        <v>2464.17</v>
      </c>
      <c r="H198" s="13">
        <v>1087.74</v>
      </c>
      <c r="I198" s="13">
        <v>1459.79</v>
      </c>
      <c r="J198" s="13">
        <v>2124.73</v>
      </c>
      <c r="K198" s="13">
        <v>897.16</v>
      </c>
      <c r="L198" s="13">
        <v>564.1</v>
      </c>
      <c r="M198" s="13">
        <v>198.74</v>
      </c>
      <c r="N198" s="13">
        <v>0</v>
      </c>
      <c r="O198" s="13">
        <v>0</v>
      </c>
      <c r="P198" s="15">
        <f t="shared" si="3"/>
        <v>288683.57999999984</v>
      </c>
    </row>
    <row r="199" spans="1:16" x14ac:dyDescent="0.25">
      <c r="A199" s="17">
        <v>196</v>
      </c>
      <c r="B199" s="14" t="s">
        <v>209</v>
      </c>
      <c r="C199" s="13">
        <v>91609</v>
      </c>
      <c r="D199" s="13">
        <v>47981.37</v>
      </c>
      <c r="E199" s="13">
        <v>1352.1</v>
      </c>
      <c r="F199" s="13">
        <v>3678.06</v>
      </c>
      <c r="G199" s="13">
        <v>905.69</v>
      </c>
      <c r="H199" s="13">
        <v>399.79</v>
      </c>
      <c r="I199" s="13">
        <v>761.25</v>
      </c>
      <c r="J199" s="13">
        <v>1009.1</v>
      </c>
      <c r="K199" s="13">
        <v>426.09</v>
      </c>
      <c r="L199" s="13">
        <v>255.22</v>
      </c>
      <c r="M199" s="13">
        <v>109.64</v>
      </c>
      <c r="N199" s="13">
        <v>19956</v>
      </c>
      <c r="O199" s="13">
        <v>0</v>
      </c>
      <c r="P199" s="15">
        <f t="shared" si="3"/>
        <v>168443.31000000003</v>
      </c>
    </row>
    <row r="200" spans="1:16" x14ac:dyDescent="0.25">
      <c r="A200" s="17">
        <v>197</v>
      </c>
      <c r="B200" s="14" t="s">
        <v>210</v>
      </c>
      <c r="C200" s="13">
        <v>391556.79</v>
      </c>
      <c r="D200" s="13">
        <v>146419.95000000001</v>
      </c>
      <c r="E200" s="13">
        <v>4513.6499999999996</v>
      </c>
      <c r="F200" s="13">
        <v>10892.67</v>
      </c>
      <c r="G200" s="13">
        <v>7415.27</v>
      </c>
      <c r="H200" s="13">
        <v>3273.26</v>
      </c>
      <c r="I200" s="13">
        <v>4076.59</v>
      </c>
      <c r="J200" s="13">
        <v>7292.6</v>
      </c>
      <c r="K200" s="13">
        <v>3079.28</v>
      </c>
      <c r="L200" s="13">
        <v>775.76</v>
      </c>
      <c r="M200" s="13">
        <v>736.43</v>
      </c>
      <c r="N200" s="13">
        <v>0</v>
      </c>
      <c r="O200" s="13">
        <v>0</v>
      </c>
      <c r="P200" s="15">
        <f t="shared" si="3"/>
        <v>580032.25000000012</v>
      </c>
    </row>
    <row r="201" spans="1:16" x14ac:dyDescent="0.25">
      <c r="A201" s="17">
        <v>198</v>
      </c>
      <c r="B201" s="14" t="s">
        <v>211</v>
      </c>
      <c r="C201" s="13">
        <v>1990214.66</v>
      </c>
      <c r="D201" s="13">
        <v>1130126.44</v>
      </c>
      <c r="E201" s="13">
        <v>21346.85</v>
      </c>
      <c r="F201" s="13">
        <v>46920.88</v>
      </c>
      <c r="G201" s="13">
        <v>68546.039999999994</v>
      </c>
      <c r="H201" s="13">
        <v>30257.74</v>
      </c>
      <c r="I201" s="13">
        <v>22759.47</v>
      </c>
      <c r="J201" s="13">
        <v>52907.13</v>
      </c>
      <c r="K201" s="13">
        <v>22339.9</v>
      </c>
      <c r="L201" s="13">
        <v>3183.9</v>
      </c>
      <c r="M201" s="13">
        <v>4382.7700000000004</v>
      </c>
      <c r="N201" s="13">
        <v>0</v>
      </c>
      <c r="O201" s="13">
        <v>0</v>
      </c>
      <c r="P201" s="15">
        <f t="shared" si="3"/>
        <v>3392985.78</v>
      </c>
    </row>
    <row r="202" spans="1:16" x14ac:dyDescent="0.25">
      <c r="A202" s="17">
        <v>199</v>
      </c>
      <c r="B202" s="14" t="s">
        <v>212</v>
      </c>
      <c r="C202" s="13">
        <v>98979.93</v>
      </c>
      <c r="D202" s="13">
        <v>42537.78</v>
      </c>
      <c r="E202" s="13">
        <v>1554.48</v>
      </c>
      <c r="F202" s="13">
        <v>4609.6400000000003</v>
      </c>
      <c r="G202" s="13">
        <v>1141.08</v>
      </c>
      <c r="H202" s="13">
        <v>503.7</v>
      </c>
      <c r="I202" s="13">
        <v>650.39</v>
      </c>
      <c r="J202" s="13">
        <v>835.89</v>
      </c>
      <c r="K202" s="13">
        <v>352.95</v>
      </c>
      <c r="L202" s="13">
        <v>317.68</v>
      </c>
      <c r="M202" s="13">
        <v>65.510000000000005</v>
      </c>
      <c r="N202" s="13">
        <v>0</v>
      </c>
      <c r="O202" s="13">
        <v>0</v>
      </c>
      <c r="P202" s="15">
        <f t="shared" si="3"/>
        <v>151549.03000000006</v>
      </c>
    </row>
    <row r="203" spans="1:16" x14ac:dyDescent="0.25">
      <c r="A203" s="17">
        <v>200</v>
      </c>
      <c r="B203" s="14" t="s">
        <v>213</v>
      </c>
      <c r="C203" s="13">
        <v>286781.18</v>
      </c>
      <c r="D203" s="13">
        <v>57662.2</v>
      </c>
      <c r="E203" s="13">
        <v>3669.45</v>
      </c>
      <c r="F203" s="13">
        <v>9475.67</v>
      </c>
      <c r="G203" s="13">
        <v>8540.67</v>
      </c>
      <c r="H203" s="13">
        <v>3770.04</v>
      </c>
      <c r="I203" s="13">
        <v>2706.01</v>
      </c>
      <c r="J203" s="13">
        <v>6027.9</v>
      </c>
      <c r="K203" s="13">
        <v>2545.27</v>
      </c>
      <c r="L203" s="13">
        <v>662.29</v>
      </c>
      <c r="M203" s="13">
        <v>449.71</v>
      </c>
      <c r="N203" s="13">
        <v>0</v>
      </c>
      <c r="O203" s="13">
        <v>0</v>
      </c>
      <c r="P203" s="15">
        <f t="shared" si="3"/>
        <v>382290.39</v>
      </c>
    </row>
    <row r="204" spans="1:16" x14ac:dyDescent="0.25">
      <c r="A204" s="17">
        <v>201</v>
      </c>
      <c r="B204" s="14" t="s">
        <v>214</v>
      </c>
      <c r="C204" s="13">
        <v>163967.1</v>
      </c>
      <c r="D204" s="13">
        <v>37976.6</v>
      </c>
      <c r="E204" s="13">
        <v>2198.56</v>
      </c>
      <c r="F204" s="13">
        <v>5784.12</v>
      </c>
      <c r="G204" s="13">
        <v>4273.3</v>
      </c>
      <c r="H204" s="13">
        <v>1886.33</v>
      </c>
      <c r="I204" s="13">
        <v>1488.35</v>
      </c>
      <c r="J204" s="13">
        <v>3114.88</v>
      </c>
      <c r="K204" s="13">
        <v>1315.25</v>
      </c>
      <c r="L204" s="13">
        <v>402.59</v>
      </c>
      <c r="M204" s="13">
        <v>237.79</v>
      </c>
      <c r="N204" s="13">
        <v>0</v>
      </c>
      <c r="O204" s="13">
        <v>0</v>
      </c>
      <c r="P204" s="15">
        <f t="shared" si="3"/>
        <v>222644.87</v>
      </c>
    </row>
    <row r="205" spans="1:16" x14ac:dyDescent="0.25">
      <c r="A205" s="17">
        <v>202</v>
      </c>
      <c r="B205" s="14" t="s">
        <v>215</v>
      </c>
      <c r="C205" s="13">
        <v>353880.97</v>
      </c>
      <c r="D205" s="13">
        <v>135990.35</v>
      </c>
      <c r="E205" s="13">
        <v>4196.26</v>
      </c>
      <c r="F205" s="13">
        <v>10237.24</v>
      </c>
      <c r="G205" s="13">
        <v>10405.15</v>
      </c>
      <c r="H205" s="13">
        <v>4593.0600000000004</v>
      </c>
      <c r="I205" s="13">
        <v>3637.93</v>
      </c>
      <c r="J205" s="13">
        <v>7992.86</v>
      </c>
      <c r="K205" s="13">
        <v>3374.97</v>
      </c>
      <c r="L205" s="13">
        <v>698.78</v>
      </c>
      <c r="M205" s="13">
        <v>650.05999999999995</v>
      </c>
      <c r="N205" s="13">
        <v>0</v>
      </c>
      <c r="O205" s="13">
        <v>0</v>
      </c>
      <c r="P205" s="15">
        <f t="shared" si="3"/>
        <v>535657.63</v>
      </c>
    </row>
    <row r="206" spans="1:16" x14ac:dyDescent="0.25">
      <c r="A206" s="17">
        <v>203</v>
      </c>
      <c r="B206" s="14" t="s">
        <v>216</v>
      </c>
      <c r="C206" s="13">
        <v>274600.3</v>
      </c>
      <c r="D206" s="13">
        <v>63008.68</v>
      </c>
      <c r="E206" s="13">
        <v>3580.37</v>
      </c>
      <c r="F206" s="13">
        <v>9225.23</v>
      </c>
      <c r="G206" s="13">
        <v>8216.51</v>
      </c>
      <c r="H206" s="13">
        <v>3626.95</v>
      </c>
      <c r="I206" s="13">
        <v>2587.65</v>
      </c>
      <c r="J206" s="13">
        <v>5751.2</v>
      </c>
      <c r="K206" s="13">
        <v>2428.4299999999998</v>
      </c>
      <c r="L206" s="13">
        <v>647.38</v>
      </c>
      <c r="M206" s="13">
        <v>428.26</v>
      </c>
      <c r="N206" s="13">
        <v>0</v>
      </c>
      <c r="O206" s="13">
        <v>0</v>
      </c>
      <c r="P206" s="15">
        <f t="shared" si="3"/>
        <v>374100.96</v>
      </c>
    </row>
    <row r="207" spans="1:16" x14ac:dyDescent="0.25">
      <c r="A207" s="17">
        <v>204</v>
      </c>
      <c r="B207" s="14" t="s">
        <v>217</v>
      </c>
      <c r="C207" s="13">
        <v>83240.08</v>
      </c>
      <c r="D207" s="13">
        <v>38132.92</v>
      </c>
      <c r="E207" s="13">
        <v>1194.57</v>
      </c>
      <c r="F207" s="13">
        <v>3466.91</v>
      </c>
      <c r="G207" s="13">
        <v>1422.43</v>
      </c>
      <c r="H207" s="13">
        <v>627.89</v>
      </c>
      <c r="I207" s="13">
        <v>613.23</v>
      </c>
      <c r="J207" s="13">
        <v>1030.8900000000001</v>
      </c>
      <c r="K207" s="13">
        <v>435.29</v>
      </c>
      <c r="L207" s="13">
        <v>237.66</v>
      </c>
      <c r="M207" s="13">
        <v>76.790000000000006</v>
      </c>
      <c r="N207" s="13">
        <v>0</v>
      </c>
      <c r="O207" s="13">
        <v>0</v>
      </c>
      <c r="P207" s="15">
        <f t="shared" si="3"/>
        <v>130478.65999999999</v>
      </c>
    </row>
    <row r="208" spans="1:16" x14ac:dyDescent="0.25">
      <c r="A208" s="17">
        <v>205</v>
      </c>
      <c r="B208" s="14" t="s">
        <v>218</v>
      </c>
      <c r="C208" s="13">
        <v>1154167.6299999999</v>
      </c>
      <c r="D208" s="13">
        <v>273605.73</v>
      </c>
      <c r="E208" s="13">
        <v>13268.29</v>
      </c>
      <c r="F208" s="13">
        <v>31332.400000000001</v>
      </c>
      <c r="G208" s="13">
        <v>39295.68</v>
      </c>
      <c r="H208" s="13">
        <v>17345.990000000002</v>
      </c>
      <c r="I208" s="13">
        <v>12483.72</v>
      </c>
      <c r="J208" s="13">
        <v>29003.43</v>
      </c>
      <c r="K208" s="13">
        <v>12246.62</v>
      </c>
      <c r="L208" s="13">
        <v>2155.42</v>
      </c>
      <c r="M208" s="13">
        <v>2297.4299999999998</v>
      </c>
      <c r="N208" s="13">
        <v>0</v>
      </c>
      <c r="O208" s="13">
        <v>42589.61</v>
      </c>
      <c r="P208" s="15">
        <f t="shared" si="3"/>
        <v>1629791.9499999997</v>
      </c>
    </row>
    <row r="209" spans="1:16" x14ac:dyDescent="0.25">
      <c r="A209" s="17">
        <v>206</v>
      </c>
      <c r="B209" s="14" t="s">
        <v>219</v>
      </c>
      <c r="C209" s="13">
        <v>188449.37</v>
      </c>
      <c r="D209" s="13">
        <v>74088.56</v>
      </c>
      <c r="E209" s="13">
        <v>2371.39</v>
      </c>
      <c r="F209" s="13">
        <v>5850.41</v>
      </c>
      <c r="G209" s="13">
        <v>5471.57</v>
      </c>
      <c r="H209" s="13">
        <v>2415.27</v>
      </c>
      <c r="I209" s="13">
        <v>1886.44</v>
      </c>
      <c r="J209" s="13">
        <v>4137.88</v>
      </c>
      <c r="K209" s="13">
        <v>1747.21</v>
      </c>
      <c r="L209" s="13">
        <v>432</v>
      </c>
      <c r="M209" s="13">
        <v>328.22</v>
      </c>
      <c r="N209" s="13">
        <v>0</v>
      </c>
      <c r="O209" s="13">
        <v>0</v>
      </c>
      <c r="P209" s="15">
        <f t="shared" si="3"/>
        <v>287178.32</v>
      </c>
    </row>
    <row r="210" spans="1:16" x14ac:dyDescent="0.25">
      <c r="A210" s="17">
        <v>207</v>
      </c>
      <c r="B210" s="14" t="s">
        <v>220</v>
      </c>
      <c r="C210" s="13">
        <v>1233987.06</v>
      </c>
      <c r="D210" s="13">
        <v>197875.06</v>
      </c>
      <c r="E210" s="13">
        <v>13731.2</v>
      </c>
      <c r="F210" s="13">
        <v>31261.23</v>
      </c>
      <c r="G210" s="13">
        <v>43787.24</v>
      </c>
      <c r="H210" s="13">
        <v>19328.66</v>
      </c>
      <c r="I210" s="13">
        <v>13640.84</v>
      </c>
      <c r="J210" s="13">
        <v>32451.4</v>
      </c>
      <c r="K210" s="13">
        <v>13702.52</v>
      </c>
      <c r="L210" s="13">
        <v>2234.77</v>
      </c>
      <c r="M210" s="13">
        <v>2566.79</v>
      </c>
      <c r="N210" s="13">
        <v>0</v>
      </c>
      <c r="O210" s="13">
        <v>35306.75</v>
      </c>
      <c r="P210" s="15">
        <f t="shared" si="3"/>
        <v>1639873.52</v>
      </c>
    </row>
    <row r="211" spans="1:16" x14ac:dyDescent="0.25">
      <c r="A211" s="17">
        <v>208</v>
      </c>
      <c r="B211" s="14" t="s">
        <v>221</v>
      </c>
      <c r="C211" s="13">
        <v>521771.22</v>
      </c>
      <c r="D211" s="13">
        <v>225827.62</v>
      </c>
      <c r="E211" s="13">
        <v>6475.78</v>
      </c>
      <c r="F211" s="13">
        <v>16361.64</v>
      </c>
      <c r="G211" s="13">
        <v>15988.23</v>
      </c>
      <c r="H211" s="13">
        <v>7057.56</v>
      </c>
      <c r="I211" s="13">
        <v>5100.25</v>
      </c>
      <c r="J211" s="13">
        <v>11479.8</v>
      </c>
      <c r="K211" s="13">
        <v>4847.32</v>
      </c>
      <c r="L211" s="13">
        <v>1145.1199999999999</v>
      </c>
      <c r="M211" s="13">
        <v>874.38</v>
      </c>
      <c r="N211" s="13">
        <v>0</v>
      </c>
      <c r="O211" s="13">
        <v>0</v>
      </c>
      <c r="P211" s="15">
        <f t="shared" si="3"/>
        <v>816928.92</v>
      </c>
    </row>
    <row r="212" spans="1:16" x14ac:dyDescent="0.25">
      <c r="A212" s="17">
        <v>209</v>
      </c>
      <c r="B212" s="14" t="s">
        <v>222</v>
      </c>
      <c r="C212" s="13">
        <v>133261.76000000001</v>
      </c>
      <c r="D212" s="13">
        <v>70677.990000000005</v>
      </c>
      <c r="E212" s="13">
        <v>2025.27</v>
      </c>
      <c r="F212" s="13">
        <v>5839.36</v>
      </c>
      <c r="G212" s="13">
        <v>1398.86</v>
      </c>
      <c r="H212" s="13">
        <v>617.49</v>
      </c>
      <c r="I212" s="13">
        <v>961.44</v>
      </c>
      <c r="J212" s="13">
        <v>1225.3800000000001</v>
      </c>
      <c r="K212" s="13">
        <v>517.41</v>
      </c>
      <c r="L212" s="13">
        <v>408.2</v>
      </c>
      <c r="M212" s="13">
        <v>114.94</v>
      </c>
      <c r="N212" s="13">
        <v>14054</v>
      </c>
      <c r="O212" s="13">
        <v>0</v>
      </c>
      <c r="P212" s="15">
        <f t="shared" si="3"/>
        <v>231102.09999999998</v>
      </c>
    </row>
    <row r="213" spans="1:16" x14ac:dyDescent="0.25">
      <c r="A213" s="17">
        <v>210</v>
      </c>
      <c r="B213" s="14" t="s">
        <v>223</v>
      </c>
      <c r="C213" s="13">
        <v>430403.1</v>
      </c>
      <c r="D213" s="13">
        <v>61880.800000000003</v>
      </c>
      <c r="E213" s="13">
        <v>5333.37</v>
      </c>
      <c r="F213" s="13">
        <v>13665.01</v>
      </c>
      <c r="G213" s="13">
        <v>13111.94</v>
      </c>
      <c r="H213" s="13">
        <v>5787.9</v>
      </c>
      <c r="I213" s="13">
        <v>4132.38</v>
      </c>
      <c r="J213" s="13">
        <v>9385.52</v>
      </c>
      <c r="K213" s="13">
        <v>3963.01</v>
      </c>
      <c r="L213" s="13">
        <v>956.4</v>
      </c>
      <c r="M213" s="13">
        <v>699.01</v>
      </c>
      <c r="N213" s="13">
        <v>11306</v>
      </c>
      <c r="O213" s="13">
        <v>0</v>
      </c>
      <c r="P213" s="15">
        <f t="shared" si="3"/>
        <v>560624.44000000006</v>
      </c>
    </row>
    <row r="214" spans="1:16" x14ac:dyDescent="0.25">
      <c r="A214" s="17">
        <v>211</v>
      </c>
      <c r="B214" s="14" t="s">
        <v>224</v>
      </c>
      <c r="C214" s="13">
        <v>256171.68</v>
      </c>
      <c r="D214" s="13">
        <v>67081.64</v>
      </c>
      <c r="E214" s="13">
        <v>3177.15</v>
      </c>
      <c r="F214" s="13">
        <v>8028.1</v>
      </c>
      <c r="G214" s="13">
        <v>7874</v>
      </c>
      <c r="H214" s="13">
        <v>3475.76</v>
      </c>
      <c r="I214" s="13">
        <v>2506.39</v>
      </c>
      <c r="J214" s="13">
        <v>5644.4</v>
      </c>
      <c r="K214" s="13">
        <v>2383.33</v>
      </c>
      <c r="L214" s="13">
        <v>553.17999999999995</v>
      </c>
      <c r="M214" s="13">
        <v>430.2</v>
      </c>
      <c r="N214" s="13">
        <v>0</v>
      </c>
      <c r="O214" s="13">
        <v>0</v>
      </c>
      <c r="P214" s="15">
        <f t="shared" si="3"/>
        <v>357325.83000000007</v>
      </c>
    </row>
    <row r="215" spans="1:16" x14ac:dyDescent="0.25">
      <c r="A215" s="17">
        <v>212</v>
      </c>
      <c r="B215" s="14" t="s">
        <v>225</v>
      </c>
      <c r="C215" s="13">
        <v>256427.09</v>
      </c>
      <c r="D215" s="13">
        <v>54352.6</v>
      </c>
      <c r="E215" s="13">
        <v>3376.52</v>
      </c>
      <c r="F215" s="13">
        <v>8684.02</v>
      </c>
      <c r="G215" s="13">
        <v>7254.15</v>
      </c>
      <c r="H215" s="13">
        <v>3202.14</v>
      </c>
      <c r="I215" s="13">
        <v>2417.6999999999998</v>
      </c>
      <c r="J215" s="13">
        <v>5196.8999999999996</v>
      </c>
      <c r="K215" s="13">
        <v>2194.38</v>
      </c>
      <c r="L215" s="13">
        <v>606.78</v>
      </c>
      <c r="M215" s="13">
        <v>399.9</v>
      </c>
      <c r="N215" s="13">
        <v>0</v>
      </c>
      <c r="O215" s="13">
        <v>0</v>
      </c>
      <c r="P215" s="15">
        <f t="shared" si="3"/>
        <v>344112.18000000017</v>
      </c>
    </row>
    <row r="216" spans="1:16" x14ac:dyDescent="0.25">
      <c r="A216" s="17">
        <v>213</v>
      </c>
      <c r="B216" s="14" t="s">
        <v>226</v>
      </c>
      <c r="C216" s="13">
        <v>342089.81</v>
      </c>
      <c r="D216" s="13">
        <v>120033.62</v>
      </c>
      <c r="E216" s="13">
        <v>3932.33</v>
      </c>
      <c r="F216" s="13">
        <v>10087.24</v>
      </c>
      <c r="G216" s="13">
        <v>9605</v>
      </c>
      <c r="H216" s="13">
        <v>4239.8599999999997</v>
      </c>
      <c r="I216" s="13">
        <v>3340.08</v>
      </c>
      <c r="J216" s="13">
        <v>7230.63</v>
      </c>
      <c r="K216" s="13">
        <v>3053.11</v>
      </c>
      <c r="L216" s="13">
        <v>668.24</v>
      </c>
      <c r="M216" s="13">
        <v>577.99</v>
      </c>
      <c r="N216" s="13">
        <v>0</v>
      </c>
      <c r="O216" s="13">
        <v>0</v>
      </c>
      <c r="P216" s="15">
        <f t="shared" si="3"/>
        <v>504857.91</v>
      </c>
    </row>
    <row r="217" spans="1:16" x14ac:dyDescent="0.25">
      <c r="A217" s="17">
        <v>214</v>
      </c>
      <c r="B217" s="14" t="s">
        <v>227</v>
      </c>
      <c r="C217" s="13">
        <v>192600.77</v>
      </c>
      <c r="D217" s="13">
        <v>43944.2</v>
      </c>
      <c r="E217" s="13">
        <v>2605.13</v>
      </c>
      <c r="F217" s="13">
        <v>7108.35</v>
      </c>
      <c r="G217" s="13">
        <v>4615.03</v>
      </c>
      <c r="H217" s="13">
        <v>2037.18</v>
      </c>
      <c r="I217" s="13">
        <v>1639.44</v>
      </c>
      <c r="J217" s="13">
        <v>3305.62</v>
      </c>
      <c r="K217" s="13">
        <v>1395.79</v>
      </c>
      <c r="L217" s="13">
        <v>505.23</v>
      </c>
      <c r="M217" s="13">
        <v>246.24</v>
      </c>
      <c r="N217" s="13">
        <v>0</v>
      </c>
      <c r="O217" s="13">
        <v>0</v>
      </c>
      <c r="P217" s="15">
        <f t="shared" si="3"/>
        <v>260002.97999999998</v>
      </c>
    </row>
    <row r="218" spans="1:16" x14ac:dyDescent="0.25">
      <c r="A218" s="17">
        <v>215</v>
      </c>
      <c r="B218" s="14" t="s">
        <v>228</v>
      </c>
      <c r="C218" s="13">
        <v>107741.33</v>
      </c>
      <c r="D218" s="13">
        <v>62707.51</v>
      </c>
      <c r="E218" s="13">
        <v>1332.16</v>
      </c>
      <c r="F218" s="13">
        <v>3523.84</v>
      </c>
      <c r="G218" s="13">
        <v>1954.62</v>
      </c>
      <c r="H218" s="13">
        <v>862.81</v>
      </c>
      <c r="I218" s="13">
        <v>985.81</v>
      </c>
      <c r="J218" s="13">
        <v>1739.41</v>
      </c>
      <c r="K218" s="13">
        <v>734.46</v>
      </c>
      <c r="L218" s="13">
        <v>262.23</v>
      </c>
      <c r="M218" s="13">
        <v>160.36000000000001</v>
      </c>
      <c r="N218" s="13">
        <v>0</v>
      </c>
      <c r="O218" s="13">
        <v>0</v>
      </c>
      <c r="P218" s="15">
        <f t="shared" si="3"/>
        <v>182004.53999999998</v>
      </c>
    </row>
    <row r="219" spans="1:16" x14ac:dyDescent="0.25">
      <c r="A219" s="17">
        <v>216</v>
      </c>
      <c r="B219" s="14" t="s">
        <v>229</v>
      </c>
      <c r="C219" s="13">
        <v>152390.95000000001</v>
      </c>
      <c r="D219" s="13">
        <v>80600.160000000003</v>
      </c>
      <c r="E219" s="13">
        <v>2148.21</v>
      </c>
      <c r="F219" s="13">
        <v>6007.9</v>
      </c>
      <c r="G219" s="13">
        <v>2793.83</v>
      </c>
      <c r="H219" s="13">
        <v>1233.26</v>
      </c>
      <c r="I219" s="13">
        <v>1223.9100000000001</v>
      </c>
      <c r="J219" s="13">
        <v>2140.3200000000002</v>
      </c>
      <c r="K219" s="13">
        <v>903.75</v>
      </c>
      <c r="L219" s="13">
        <v>411.95</v>
      </c>
      <c r="M219" s="13">
        <v>171.59</v>
      </c>
      <c r="N219" s="13">
        <v>5966</v>
      </c>
      <c r="O219" s="13">
        <v>0</v>
      </c>
      <c r="P219" s="15">
        <f t="shared" si="3"/>
        <v>255991.83000000002</v>
      </c>
    </row>
    <row r="220" spans="1:16" x14ac:dyDescent="0.25">
      <c r="A220" s="18">
        <v>217</v>
      </c>
      <c r="B220" s="14" t="s">
        <v>230</v>
      </c>
      <c r="C220" s="13">
        <v>286951.2</v>
      </c>
      <c r="D220" s="13">
        <v>59023.9</v>
      </c>
      <c r="E220" s="13">
        <v>3713.81</v>
      </c>
      <c r="F220" s="13">
        <v>9937.86</v>
      </c>
      <c r="G220" s="13">
        <v>7958.33</v>
      </c>
      <c r="H220" s="13">
        <v>3512.99</v>
      </c>
      <c r="I220" s="13">
        <v>2553.5700000000002</v>
      </c>
      <c r="J220" s="13">
        <v>5406.3</v>
      </c>
      <c r="K220" s="13">
        <v>2282.79</v>
      </c>
      <c r="L220" s="13">
        <v>722.86</v>
      </c>
      <c r="M220" s="13">
        <v>402.71</v>
      </c>
      <c r="N220" s="13">
        <v>0</v>
      </c>
      <c r="O220" s="13">
        <v>0</v>
      </c>
      <c r="P220" s="15">
        <f t="shared" si="3"/>
        <v>382466.32</v>
      </c>
    </row>
    <row r="221" spans="1:16" x14ac:dyDescent="0.25">
      <c r="A221" s="17">
        <v>218</v>
      </c>
      <c r="B221" s="14" t="s">
        <v>231</v>
      </c>
      <c r="C221" s="13">
        <v>102741.94</v>
      </c>
      <c r="D221" s="13">
        <v>63620.07</v>
      </c>
      <c r="E221" s="13">
        <v>1611.38</v>
      </c>
      <c r="F221" s="13">
        <v>4747.09</v>
      </c>
      <c r="G221" s="13">
        <v>1234.46</v>
      </c>
      <c r="H221" s="13">
        <v>544.91999999999996</v>
      </c>
      <c r="I221" s="13">
        <v>687.64</v>
      </c>
      <c r="J221" s="13">
        <v>918.59</v>
      </c>
      <c r="K221" s="13">
        <v>387.87</v>
      </c>
      <c r="L221" s="13">
        <v>329.2</v>
      </c>
      <c r="M221" s="13">
        <v>71.81</v>
      </c>
      <c r="N221" s="13">
        <v>0</v>
      </c>
      <c r="O221" s="13">
        <v>0</v>
      </c>
      <c r="P221" s="15">
        <f t="shared" si="3"/>
        <v>176894.97000000003</v>
      </c>
    </row>
    <row r="222" spans="1:16" x14ac:dyDescent="0.25">
      <c r="A222" s="17">
        <v>219</v>
      </c>
      <c r="B222" s="14" t="s">
        <v>232</v>
      </c>
      <c r="C222" s="13">
        <v>256580.87</v>
      </c>
      <c r="D222" s="13">
        <v>151153.07999999999</v>
      </c>
      <c r="E222" s="13">
        <v>3382.32</v>
      </c>
      <c r="F222" s="13">
        <v>8620.98</v>
      </c>
      <c r="G222" s="13">
        <v>6072.64</v>
      </c>
      <c r="H222" s="13">
        <v>2680.6</v>
      </c>
      <c r="I222" s="13">
        <v>2446.92</v>
      </c>
      <c r="J222" s="13">
        <v>4827.33</v>
      </c>
      <c r="K222" s="13">
        <v>2038.33</v>
      </c>
      <c r="L222" s="13">
        <v>612.37</v>
      </c>
      <c r="M222" s="13">
        <v>408.15</v>
      </c>
      <c r="N222" s="13">
        <v>0</v>
      </c>
      <c r="O222" s="13">
        <v>0</v>
      </c>
      <c r="P222" s="15">
        <f t="shared" si="3"/>
        <v>438823.58999999997</v>
      </c>
    </row>
    <row r="223" spans="1:16" x14ac:dyDescent="0.25">
      <c r="A223" s="17">
        <v>220</v>
      </c>
      <c r="B223" s="14" t="s">
        <v>233</v>
      </c>
      <c r="C223" s="13">
        <v>260585.69</v>
      </c>
      <c r="D223" s="13">
        <v>107082.5</v>
      </c>
      <c r="E223" s="13">
        <v>3322.28</v>
      </c>
      <c r="F223" s="13">
        <v>8516.18</v>
      </c>
      <c r="G223" s="13">
        <v>6069.66</v>
      </c>
      <c r="H223" s="13">
        <v>2679.28</v>
      </c>
      <c r="I223" s="13">
        <v>2482.12</v>
      </c>
      <c r="J223" s="13">
        <v>4892.43</v>
      </c>
      <c r="K223" s="13">
        <v>2065.81</v>
      </c>
      <c r="L223" s="13">
        <v>607.41</v>
      </c>
      <c r="M223" s="13">
        <v>415.59</v>
      </c>
      <c r="N223" s="13">
        <v>0</v>
      </c>
      <c r="O223" s="13">
        <v>0</v>
      </c>
      <c r="P223" s="15">
        <f t="shared" si="3"/>
        <v>398718.95</v>
      </c>
    </row>
    <row r="224" spans="1:16" x14ac:dyDescent="0.25">
      <c r="A224" s="17">
        <v>221</v>
      </c>
      <c r="B224" s="14" t="s">
        <v>234</v>
      </c>
      <c r="C224" s="13">
        <v>136314.5</v>
      </c>
      <c r="D224" s="13">
        <v>89866.12</v>
      </c>
      <c r="E224" s="13">
        <v>1782.69</v>
      </c>
      <c r="F224" s="13">
        <v>4632.29</v>
      </c>
      <c r="G224" s="13">
        <v>3361.2</v>
      </c>
      <c r="H224" s="13">
        <v>1483.71</v>
      </c>
      <c r="I224" s="13">
        <v>1269.25</v>
      </c>
      <c r="J224" s="13">
        <v>2585.34</v>
      </c>
      <c r="K224" s="13">
        <v>1091.6500000000001</v>
      </c>
      <c r="L224" s="13">
        <v>319.61</v>
      </c>
      <c r="M224" s="13">
        <v>208.08</v>
      </c>
      <c r="N224" s="13">
        <v>0</v>
      </c>
      <c r="O224" s="13">
        <v>0</v>
      </c>
      <c r="P224" s="15">
        <f t="shared" si="3"/>
        <v>242914.43999999997</v>
      </c>
    </row>
    <row r="225" spans="1:16" x14ac:dyDescent="0.25">
      <c r="A225" s="17">
        <v>222</v>
      </c>
      <c r="B225" s="14" t="s">
        <v>235</v>
      </c>
      <c r="C225" s="13">
        <v>147362.15</v>
      </c>
      <c r="D225" s="13">
        <v>60610.6</v>
      </c>
      <c r="E225" s="13">
        <v>1988.44</v>
      </c>
      <c r="F225" s="13">
        <v>5367.41</v>
      </c>
      <c r="G225" s="13">
        <v>3210.06</v>
      </c>
      <c r="H225" s="13">
        <v>1416.99</v>
      </c>
      <c r="I225" s="13">
        <v>1281.93</v>
      </c>
      <c r="J225" s="13">
        <v>2457.34</v>
      </c>
      <c r="K225" s="13">
        <v>1037.5999999999999</v>
      </c>
      <c r="L225" s="13">
        <v>371.3</v>
      </c>
      <c r="M225" s="13">
        <v>196.82</v>
      </c>
      <c r="N225" s="13">
        <v>0</v>
      </c>
      <c r="O225" s="13">
        <v>0</v>
      </c>
      <c r="P225" s="15">
        <f t="shared" si="3"/>
        <v>225300.63999999998</v>
      </c>
    </row>
    <row r="226" spans="1:16" x14ac:dyDescent="0.25">
      <c r="A226" s="17">
        <v>223</v>
      </c>
      <c r="B226" s="14" t="s">
        <v>236</v>
      </c>
      <c r="C226" s="13">
        <v>90506.63</v>
      </c>
      <c r="D226" s="13">
        <v>81912.63</v>
      </c>
      <c r="E226" s="13">
        <v>1414.21</v>
      </c>
      <c r="F226" s="13">
        <v>4190.62</v>
      </c>
      <c r="G226" s="13">
        <v>981.56</v>
      </c>
      <c r="H226" s="13">
        <v>433.28</v>
      </c>
      <c r="I226" s="13">
        <v>598.32000000000005</v>
      </c>
      <c r="J226" s="13">
        <v>760.08</v>
      </c>
      <c r="K226" s="13">
        <v>320.94</v>
      </c>
      <c r="L226" s="13">
        <v>289.13</v>
      </c>
      <c r="M226" s="13">
        <v>61.05</v>
      </c>
      <c r="N226" s="13">
        <v>0</v>
      </c>
      <c r="O226" s="13">
        <v>0</v>
      </c>
      <c r="P226" s="15">
        <f t="shared" si="3"/>
        <v>181468.44999999998</v>
      </c>
    </row>
    <row r="227" spans="1:16" x14ac:dyDescent="0.25">
      <c r="A227" s="17">
        <v>224</v>
      </c>
      <c r="B227" s="14" t="s">
        <v>237</v>
      </c>
      <c r="C227" s="13">
        <v>76502.09</v>
      </c>
      <c r="D227" s="13">
        <v>38052.800000000003</v>
      </c>
      <c r="E227" s="13">
        <v>1129.92</v>
      </c>
      <c r="F227" s="13">
        <v>3188.44</v>
      </c>
      <c r="G227" s="13">
        <v>1438.3</v>
      </c>
      <c r="H227" s="13">
        <v>634.9</v>
      </c>
      <c r="I227" s="13">
        <v>589.49</v>
      </c>
      <c r="J227" s="13">
        <v>1045.25</v>
      </c>
      <c r="K227" s="13">
        <v>441.35</v>
      </c>
      <c r="L227" s="13">
        <v>221.4</v>
      </c>
      <c r="M227" s="13">
        <v>77.84</v>
      </c>
      <c r="N227" s="13">
        <v>0</v>
      </c>
      <c r="O227" s="13">
        <v>0</v>
      </c>
      <c r="P227" s="15">
        <f t="shared" si="3"/>
        <v>123321.78</v>
      </c>
    </row>
    <row r="228" spans="1:16" x14ac:dyDescent="0.25">
      <c r="A228" s="17">
        <v>225</v>
      </c>
      <c r="B228" s="14" t="s">
        <v>238</v>
      </c>
      <c r="C228" s="13">
        <v>405048.71</v>
      </c>
      <c r="D228" s="13">
        <v>62250</v>
      </c>
      <c r="E228" s="13">
        <v>4932.21</v>
      </c>
      <c r="F228" s="13">
        <v>12208.49</v>
      </c>
      <c r="G228" s="13">
        <v>13882.5</v>
      </c>
      <c r="H228" s="13">
        <v>6128.04</v>
      </c>
      <c r="I228" s="13">
        <v>4073.25</v>
      </c>
      <c r="J228" s="13">
        <v>9595.6299999999992</v>
      </c>
      <c r="K228" s="13">
        <v>4051.73</v>
      </c>
      <c r="L228" s="13">
        <v>854.66</v>
      </c>
      <c r="M228" s="13">
        <v>714.53</v>
      </c>
      <c r="N228" s="13">
        <v>0</v>
      </c>
      <c r="O228" s="13">
        <v>0</v>
      </c>
      <c r="P228" s="15">
        <f t="shared" si="3"/>
        <v>523739.75</v>
      </c>
    </row>
    <row r="229" spans="1:16" x14ac:dyDescent="0.25">
      <c r="A229" s="17">
        <v>226</v>
      </c>
      <c r="B229" s="14" t="s">
        <v>239</v>
      </c>
      <c r="C229" s="13">
        <v>228189.71</v>
      </c>
      <c r="D229" s="13">
        <v>157982.28</v>
      </c>
      <c r="E229" s="13">
        <v>2695.76</v>
      </c>
      <c r="F229" s="13">
        <v>6594.68</v>
      </c>
      <c r="G229" s="13">
        <v>6670.6</v>
      </c>
      <c r="H229" s="13">
        <v>2944.55</v>
      </c>
      <c r="I229" s="13">
        <v>2341.38</v>
      </c>
      <c r="J229" s="13">
        <v>5166.09</v>
      </c>
      <c r="K229" s="13">
        <v>2181.37</v>
      </c>
      <c r="L229" s="13">
        <v>444.98</v>
      </c>
      <c r="M229" s="13">
        <v>418.11</v>
      </c>
      <c r="N229" s="13">
        <v>0</v>
      </c>
      <c r="O229" s="13">
        <v>0</v>
      </c>
      <c r="P229" s="15">
        <f t="shared" si="3"/>
        <v>415629.50999999995</v>
      </c>
    </row>
    <row r="230" spans="1:16" x14ac:dyDescent="0.25">
      <c r="A230" s="17">
        <v>227</v>
      </c>
      <c r="B230" s="14" t="s">
        <v>240</v>
      </c>
      <c r="C230" s="13">
        <v>1421357.83</v>
      </c>
      <c r="D230" s="13">
        <v>520514.89</v>
      </c>
      <c r="E230" s="13">
        <v>13379.76</v>
      </c>
      <c r="F230" s="13">
        <v>22842.67</v>
      </c>
      <c r="G230" s="13">
        <v>40306.639999999999</v>
      </c>
      <c r="H230" s="13">
        <v>17792.240000000002</v>
      </c>
      <c r="I230" s="13">
        <v>18849.150000000001</v>
      </c>
      <c r="J230" s="13">
        <v>39689.480000000003</v>
      </c>
      <c r="K230" s="13">
        <v>16758.78</v>
      </c>
      <c r="L230" s="13">
        <v>1670.19</v>
      </c>
      <c r="M230" s="13">
        <v>3936.26</v>
      </c>
      <c r="N230" s="13">
        <v>0</v>
      </c>
      <c r="O230" s="13">
        <v>0</v>
      </c>
      <c r="P230" s="15">
        <f t="shared" si="3"/>
        <v>2117097.8899999997</v>
      </c>
    </row>
    <row r="231" spans="1:16" x14ac:dyDescent="0.25">
      <c r="A231" s="17">
        <v>228</v>
      </c>
      <c r="B231" s="14" t="s">
        <v>241</v>
      </c>
      <c r="C231" s="13">
        <v>130881.52</v>
      </c>
      <c r="D231" s="13">
        <v>55950</v>
      </c>
      <c r="E231" s="13">
        <v>2064.3000000000002</v>
      </c>
      <c r="F231" s="13">
        <v>5991.61</v>
      </c>
      <c r="G231" s="13">
        <v>1917.39</v>
      </c>
      <c r="H231" s="13">
        <v>846.38</v>
      </c>
      <c r="I231" s="13">
        <v>908.86</v>
      </c>
      <c r="J231" s="13">
        <v>1354.9</v>
      </c>
      <c r="K231" s="13">
        <v>572.1</v>
      </c>
      <c r="L231" s="13">
        <v>414.92</v>
      </c>
      <c r="M231" s="13">
        <v>100.97</v>
      </c>
      <c r="N231" s="13">
        <v>0</v>
      </c>
      <c r="O231" s="13">
        <v>0</v>
      </c>
      <c r="P231" s="15">
        <f t="shared" si="3"/>
        <v>201002.95</v>
      </c>
    </row>
    <row r="232" spans="1:16" x14ac:dyDescent="0.25">
      <c r="A232" s="17">
        <v>229</v>
      </c>
      <c r="B232" s="14" t="s">
        <v>242</v>
      </c>
      <c r="C232" s="13">
        <v>616293.03</v>
      </c>
      <c r="D232" s="13">
        <v>335198.77</v>
      </c>
      <c r="E232" s="13">
        <v>6844.06</v>
      </c>
      <c r="F232" s="13">
        <v>14181.17</v>
      </c>
      <c r="G232" s="13">
        <v>21387.07</v>
      </c>
      <c r="H232" s="13">
        <v>9440.73</v>
      </c>
      <c r="I232" s="13">
        <v>7379.94</v>
      </c>
      <c r="J232" s="13">
        <v>16854.400000000001</v>
      </c>
      <c r="K232" s="13">
        <v>7116.73</v>
      </c>
      <c r="L232" s="13">
        <v>988.68</v>
      </c>
      <c r="M232" s="13">
        <v>1452.03</v>
      </c>
      <c r="N232" s="13">
        <v>0</v>
      </c>
      <c r="O232" s="13">
        <v>0</v>
      </c>
      <c r="P232" s="15">
        <f t="shared" si="3"/>
        <v>1037136.6100000001</v>
      </c>
    </row>
    <row r="233" spans="1:16" x14ac:dyDescent="0.25">
      <c r="A233" s="17">
        <v>230</v>
      </c>
      <c r="B233" s="14" t="s">
        <v>243</v>
      </c>
      <c r="C233" s="13">
        <v>115039.13</v>
      </c>
      <c r="D233" s="13">
        <v>55787.54</v>
      </c>
      <c r="E233" s="13">
        <v>1555.02</v>
      </c>
      <c r="F233" s="13">
        <v>4230.6899999999996</v>
      </c>
      <c r="G233" s="13">
        <v>2096.2199999999998</v>
      </c>
      <c r="H233" s="13">
        <v>925.32</v>
      </c>
      <c r="I233" s="13">
        <v>988.85</v>
      </c>
      <c r="J233" s="13">
        <v>1730.11</v>
      </c>
      <c r="K233" s="13">
        <v>730.54</v>
      </c>
      <c r="L233" s="13">
        <v>286.08999999999997</v>
      </c>
      <c r="M233" s="13">
        <v>150.19</v>
      </c>
      <c r="N233" s="13">
        <v>1159</v>
      </c>
      <c r="O233" s="13">
        <v>0</v>
      </c>
      <c r="P233" s="15">
        <f t="shared" si="3"/>
        <v>184678.7</v>
      </c>
    </row>
    <row r="234" spans="1:16" x14ac:dyDescent="0.25">
      <c r="A234" s="17">
        <v>231</v>
      </c>
      <c r="B234" s="14" t="s">
        <v>244</v>
      </c>
      <c r="C234" s="13">
        <v>257435.73</v>
      </c>
      <c r="D234" s="13">
        <v>55038.6</v>
      </c>
      <c r="E234" s="13">
        <v>3218.35</v>
      </c>
      <c r="F234" s="13">
        <v>7847.76</v>
      </c>
      <c r="G234" s="13">
        <v>7447.45</v>
      </c>
      <c r="H234" s="13">
        <v>3287.47</v>
      </c>
      <c r="I234" s="13">
        <v>2621.89</v>
      </c>
      <c r="J234" s="13">
        <v>5621.59</v>
      </c>
      <c r="K234" s="13">
        <v>2373.6999999999998</v>
      </c>
      <c r="L234" s="13">
        <v>561.99</v>
      </c>
      <c r="M234" s="13">
        <v>462.39</v>
      </c>
      <c r="N234" s="13">
        <v>0</v>
      </c>
      <c r="O234" s="13">
        <v>0</v>
      </c>
      <c r="P234" s="15">
        <f t="shared" si="3"/>
        <v>345916.92000000004</v>
      </c>
    </row>
    <row r="235" spans="1:16" x14ac:dyDescent="0.25">
      <c r="A235" s="17">
        <v>232</v>
      </c>
      <c r="B235" s="14" t="s">
        <v>245</v>
      </c>
      <c r="C235" s="13">
        <v>1710404.98</v>
      </c>
      <c r="D235" s="13">
        <v>604418.9</v>
      </c>
      <c r="E235" s="13">
        <v>18934.78</v>
      </c>
      <c r="F235" s="13">
        <v>43922.43</v>
      </c>
      <c r="G235" s="13">
        <v>51496.37</v>
      </c>
      <c r="H235" s="13">
        <v>22731.64</v>
      </c>
      <c r="I235" s="13">
        <v>18637.61</v>
      </c>
      <c r="J235" s="13">
        <v>40640.980000000003</v>
      </c>
      <c r="K235" s="13">
        <v>17160.55</v>
      </c>
      <c r="L235" s="13">
        <v>2977.43</v>
      </c>
      <c r="M235" s="13">
        <v>3480.86</v>
      </c>
      <c r="N235" s="13">
        <v>49687</v>
      </c>
      <c r="O235" s="13">
        <v>0</v>
      </c>
      <c r="P235" s="15">
        <f t="shared" si="3"/>
        <v>2584493.5299999998</v>
      </c>
    </row>
    <row r="236" spans="1:16" x14ac:dyDescent="0.25">
      <c r="A236" s="17">
        <v>233</v>
      </c>
      <c r="B236" s="14" t="s">
        <v>246</v>
      </c>
      <c r="C236" s="13">
        <v>256079.94</v>
      </c>
      <c r="D236" s="13">
        <v>177126.47</v>
      </c>
      <c r="E236" s="13">
        <v>3041.04</v>
      </c>
      <c r="F236" s="13">
        <v>7648.35</v>
      </c>
      <c r="G236" s="13">
        <v>3930.46</v>
      </c>
      <c r="H236" s="13">
        <v>1734.99</v>
      </c>
      <c r="I236" s="13">
        <v>2551.59</v>
      </c>
      <c r="J236" s="13">
        <v>4167.82</v>
      </c>
      <c r="K236" s="13">
        <v>1759.85</v>
      </c>
      <c r="L236" s="13">
        <v>488.07</v>
      </c>
      <c r="M236" s="13">
        <v>446.56</v>
      </c>
      <c r="N236" s="13">
        <v>0</v>
      </c>
      <c r="O236" s="13">
        <v>0</v>
      </c>
      <c r="P236" s="15">
        <f t="shared" si="3"/>
        <v>458975.14</v>
      </c>
    </row>
    <row r="237" spans="1:16" x14ac:dyDescent="0.25">
      <c r="A237" s="17">
        <v>234</v>
      </c>
      <c r="B237" s="14" t="s">
        <v>247</v>
      </c>
      <c r="C237" s="13">
        <v>498566.23</v>
      </c>
      <c r="D237" s="13">
        <v>68426.2</v>
      </c>
      <c r="E237" s="13">
        <v>5999.08</v>
      </c>
      <c r="F237" s="13">
        <v>14733.93</v>
      </c>
      <c r="G237" s="13">
        <v>16826.89</v>
      </c>
      <c r="H237" s="13">
        <v>7427.76</v>
      </c>
      <c r="I237" s="13">
        <v>5068.1099999999997</v>
      </c>
      <c r="J237" s="13">
        <v>11816.03</v>
      </c>
      <c r="K237" s="13">
        <v>4989.29</v>
      </c>
      <c r="L237" s="13">
        <v>1032.4000000000001</v>
      </c>
      <c r="M237" s="13">
        <v>896.97</v>
      </c>
      <c r="N237" s="13">
        <v>0</v>
      </c>
      <c r="O237" s="13">
        <v>0</v>
      </c>
      <c r="P237" s="15">
        <f t="shared" si="3"/>
        <v>635782.89</v>
      </c>
    </row>
    <row r="238" spans="1:16" x14ac:dyDescent="0.25">
      <c r="A238" s="17">
        <v>235</v>
      </c>
      <c r="B238" s="14" t="s">
        <v>248</v>
      </c>
      <c r="C238" s="13">
        <v>316540.17</v>
      </c>
      <c r="D238" s="13">
        <v>109233.42</v>
      </c>
      <c r="E238" s="13">
        <v>4104.51</v>
      </c>
      <c r="F238" s="13">
        <v>10780.79</v>
      </c>
      <c r="G238" s="13">
        <v>8753.11</v>
      </c>
      <c r="H238" s="13">
        <v>3863.81</v>
      </c>
      <c r="I238" s="13">
        <v>2909.06</v>
      </c>
      <c r="J238" s="13">
        <v>6275.46</v>
      </c>
      <c r="K238" s="13">
        <v>2649.79</v>
      </c>
      <c r="L238" s="13">
        <v>740.03</v>
      </c>
      <c r="M238" s="13">
        <v>472.39</v>
      </c>
      <c r="N238" s="13">
        <v>59880</v>
      </c>
      <c r="O238" s="13">
        <v>0</v>
      </c>
      <c r="P238" s="15">
        <f t="shared" si="3"/>
        <v>526202.54</v>
      </c>
    </row>
    <row r="239" spans="1:16" x14ac:dyDescent="0.25">
      <c r="A239" s="17">
        <v>236</v>
      </c>
      <c r="B239" s="14" t="s">
        <v>249</v>
      </c>
      <c r="C239" s="13">
        <v>174278.66</v>
      </c>
      <c r="D239" s="13">
        <v>98536.51</v>
      </c>
      <c r="E239" s="13">
        <v>2452.0500000000002</v>
      </c>
      <c r="F239" s="13">
        <v>7006.9</v>
      </c>
      <c r="G239" s="13">
        <v>3224.87</v>
      </c>
      <c r="H239" s="13">
        <v>1423.53</v>
      </c>
      <c r="I239" s="13">
        <v>1330.84</v>
      </c>
      <c r="J239" s="13">
        <v>2283.44</v>
      </c>
      <c r="K239" s="13">
        <v>964.18</v>
      </c>
      <c r="L239" s="13">
        <v>515.29999999999995</v>
      </c>
      <c r="M239" s="13">
        <v>175.32</v>
      </c>
      <c r="N239" s="13">
        <v>4834</v>
      </c>
      <c r="O239" s="13">
        <v>0</v>
      </c>
      <c r="P239" s="15">
        <f t="shared" si="3"/>
        <v>297025.60000000003</v>
      </c>
    </row>
    <row r="240" spans="1:16" x14ac:dyDescent="0.25">
      <c r="A240" s="17">
        <v>237</v>
      </c>
      <c r="B240" s="14" t="s">
        <v>250</v>
      </c>
      <c r="C240" s="13">
        <v>173365.58</v>
      </c>
      <c r="D240" s="13">
        <v>68713.38</v>
      </c>
      <c r="E240" s="13">
        <v>2368.3000000000002</v>
      </c>
      <c r="F240" s="13">
        <v>6139.87</v>
      </c>
      <c r="G240" s="13">
        <v>3501.17</v>
      </c>
      <c r="H240" s="13">
        <v>1545.5</v>
      </c>
      <c r="I240" s="13">
        <v>1596.57</v>
      </c>
      <c r="J240" s="13">
        <v>2937.37</v>
      </c>
      <c r="K240" s="13">
        <v>1240.3</v>
      </c>
      <c r="L240" s="13">
        <v>444.59</v>
      </c>
      <c r="M240" s="13">
        <v>257.3</v>
      </c>
      <c r="N240" s="13">
        <v>0</v>
      </c>
      <c r="O240" s="13">
        <v>0</v>
      </c>
      <c r="P240" s="15">
        <f t="shared" si="3"/>
        <v>262109.92999999996</v>
      </c>
    </row>
    <row r="241" spans="1:16" x14ac:dyDescent="0.25">
      <c r="A241" s="17">
        <v>238</v>
      </c>
      <c r="B241" s="14" t="s">
        <v>251</v>
      </c>
      <c r="C241" s="13">
        <v>135809.95000000001</v>
      </c>
      <c r="D241" s="13">
        <v>73630.570000000007</v>
      </c>
      <c r="E241" s="13">
        <v>2010.48</v>
      </c>
      <c r="F241" s="13">
        <v>5610.27</v>
      </c>
      <c r="G241" s="13">
        <v>2240.88</v>
      </c>
      <c r="H241" s="13">
        <v>989.17</v>
      </c>
      <c r="I241" s="13">
        <v>1070.4100000000001</v>
      </c>
      <c r="J241" s="13">
        <v>1758.44</v>
      </c>
      <c r="K241" s="13">
        <v>742.49</v>
      </c>
      <c r="L241" s="13">
        <v>389.73</v>
      </c>
      <c r="M241" s="13">
        <v>145.1</v>
      </c>
      <c r="N241" s="13">
        <v>5349</v>
      </c>
      <c r="O241" s="13">
        <v>0</v>
      </c>
      <c r="P241" s="15">
        <f t="shared" si="3"/>
        <v>229746.49000000005</v>
      </c>
    </row>
    <row r="242" spans="1:16" x14ac:dyDescent="0.25">
      <c r="A242" s="17">
        <v>239</v>
      </c>
      <c r="B242" s="14" t="s">
        <v>252</v>
      </c>
      <c r="C242" s="13">
        <v>123187.81</v>
      </c>
      <c r="D242" s="13">
        <v>44161.03</v>
      </c>
      <c r="E242" s="13">
        <v>1578</v>
      </c>
      <c r="F242" s="13">
        <v>4046.05</v>
      </c>
      <c r="G242" s="13">
        <v>2256.2600000000002</v>
      </c>
      <c r="H242" s="13">
        <v>995.96</v>
      </c>
      <c r="I242" s="13">
        <v>1168.95</v>
      </c>
      <c r="J242" s="13">
        <v>2050.61</v>
      </c>
      <c r="K242" s="13">
        <v>865.87</v>
      </c>
      <c r="L242" s="13">
        <v>297.8</v>
      </c>
      <c r="M242" s="13">
        <v>194.9</v>
      </c>
      <c r="N242" s="13">
        <v>4786</v>
      </c>
      <c r="O242" s="13">
        <v>0</v>
      </c>
      <c r="P242" s="15">
        <f t="shared" si="3"/>
        <v>185589.23999999996</v>
      </c>
    </row>
    <row r="243" spans="1:16" x14ac:dyDescent="0.25">
      <c r="A243" s="17">
        <v>240</v>
      </c>
      <c r="B243" s="14" t="s">
        <v>253</v>
      </c>
      <c r="C243" s="13">
        <v>228765.95</v>
      </c>
      <c r="D243" s="13">
        <v>55297</v>
      </c>
      <c r="E243" s="13">
        <v>3039.85</v>
      </c>
      <c r="F243" s="13">
        <v>7885.83</v>
      </c>
      <c r="G243" s="13">
        <v>6490.75</v>
      </c>
      <c r="H243" s="13">
        <v>2865.16</v>
      </c>
      <c r="I243" s="13">
        <v>2127.06</v>
      </c>
      <c r="J243" s="13">
        <v>4552.1899999999996</v>
      </c>
      <c r="K243" s="13">
        <v>1922.15</v>
      </c>
      <c r="L243" s="13">
        <v>548.15</v>
      </c>
      <c r="M243" s="13">
        <v>347.27</v>
      </c>
      <c r="N243" s="13">
        <v>0</v>
      </c>
      <c r="O243" s="13">
        <v>0</v>
      </c>
      <c r="P243" s="15">
        <f t="shared" si="3"/>
        <v>313841.36000000004</v>
      </c>
    </row>
    <row r="244" spans="1:16" x14ac:dyDescent="0.25">
      <c r="A244" s="17">
        <v>241</v>
      </c>
      <c r="B244" s="14" t="s">
        <v>254</v>
      </c>
      <c r="C244" s="13">
        <v>142977.97</v>
      </c>
      <c r="D244" s="13">
        <v>73002.570000000007</v>
      </c>
      <c r="E244" s="13">
        <v>1890.78</v>
      </c>
      <c r="F244" s="13">
        <v>4998.3999999999996</v>
      </c>
      <c r="G244" s="13">
        <v>2327.1999999999998</v>
      </c>
      <c r="H244" s="13">
        <v>1027.28</v>
      </c>
      <c r="I244" s="13">
        <v>1293.4000000000001</v>
      </c>
      <c r="J244" s="13">
        <v>2149.13</v>
      </c>
      <c r="K244" s="13">
        <v>907.47</v>
      </c>
      <c r="L244" s="13">
        <v>347.61</v>
      </c>
      <c r="M244" s="13">
        <v>206.53</v>
      </c>
      <c r="N244" s="13">
        <v>0</v>
      </c>
      <c r="O244" s="13">
        <v>0</v>
      </c>
      <c r="P244" s="15">
        <f t="shared" si="3"/>
        <v>231128.34</v>
      </c>
    </row>
    <row r="245" spans="1:16" x14ac:dyDescent="0.25">
      <c r="A245" s="17">
        <v>242</v>
      </c>
      <c r="B245" s="14" t="s">
        <v>255</v>
      </c>
      <c r="C245" s="13">
        <v>801155.79</v>
      </c>
      <c r="D245" s="13">
        <v>80242.8</v>
      </c>
      <c r="E245" s="13">
        <v>9264.41</v>
      </c>
      <c r="F245" s="13">
        <v>21797.74</v>
      </c>
      <c r="G245" s="13">
        <v>29520.97</v>
      </c>
      <c r="H245" s="13">
        <v>13031.21</v>
      </c>
      <c r="I245" s="13">
        <v>8573.44</v>
      </c>
      <c r="J245" s="13">
        <v>20623.900000000001</v>
      </c>
      <c r="K245" s="13">
        <v>8708.39</v>
      </c>
      <c r="L245" s="13">
        <v>1512.84</v>
      </c>
      <c r="M245" s="13">
        <v>1576.32</v>
      </c>
      <c r="N245" s="13">
        <v>0</v>
      </c>
      <c r="O245" s="13">
        <v>0</v>
      </c>
      <c r="P245" s="15">
        <f t="shared" si="3"/>
        <v>996007.80999999994</v>
      </c>
    </row>
    <row r="246" spans="1:16" x14ac:dyDescent="0.25">
      <c r="A246" s="17">
        <v>243</v>
      </c>
      <c r="B246" s="14" t="s">
        <v>256</v>
      </c>
      <c r="C246" s="13">
        <v>248378.31</v>
      </c>
      <c r="D246" s="13">
        <v>114238.29</v>
      </c>
      <c r="E246" s="13">
        <v>3086.11</v>
      </c>
      <c r="F246" s="13">
        <v>7556.54</v>
      </c>
      <c r="G246" s="13">
        <v>4397.8599999999997</v>
      </c>
      <c r="H246" s="13">
        <v>1941.31</v>
      </c>
      <c r="I246" s="13">
        <v>2512.29</v>
      </c>
      <c r="J246" s="13">
        <v>4372.7700000000004</v>
      </c>
      <c r="K246" s="13">
        <v>1846.39</v>
      </c>
      <c r="L246" s="13">
        <v>563.64</v>
      </c>
      <c r="M246" s="13">
        <v>441.02</v>
      </c>
      <c r="N246" s="13">
        <v>0</v>
      </c>
      <c r="O246" s="13">
        <v>0</v>
      </c>
      <c r="P246" s="15">
        <f t="shared" si="3"/>
        <v>389334.52999999997</v>
      </c>
    </row>
    <row r="247" spans="1:16" x14ac:dyDescent="0.25">
      <c r="A247" s="17">
        <v>244</v>
      </c>
      <c r="B247" s="14" t="s">
        <v>257</v>
      </c>
      <c r="C247" s="13">
        <v>273872.02</v>
      </c>
      <c r="D247" s="13">
        <v>95375.95</v>
      </c>
      <c r="E247" s="13">
        <v>3262.65</v>
      </c>
      <c r="F247" s="13">
        <v>7720.49</v>
      </c>
      <c r="G247" s="13">
        <v>8892.7099999999991</v>
      </c>
      <c r="H247" s="13">
        <v>3925.44</v>
      </c>
      <c r="I247" s="13">
        <v>2905.45</v>
      </c>
      <c r="J247" s="13">
        <v>6702.39</v>
      </c>
      <c r="K247" s="13">
        <v>2830.07</v>
      </c>
      <c r="L247" s="13">
        <v>538.83000000000004</v>
      </c>
      <c r="M247" s="13">
        <v>529.62</v>
      </c>
      <c r="N247" s="13">
        <v>28381</v>
      </c>
      <c r="O247" s="13">
        <v>0</v>
      </c>
      <c r="P247" s="15">
        <f t="shared" si="3"/>
        <v>434936.62000000011</v>
      </c>
    </row>
    <row r="248" spans="1:16" x14ac:dyDescent="0.25">
      <c r="A248" s="17">
        <v>245</v>
      </c>
      <c r="B248" s="14" t="s">
        <v>258</v>
      </c>
      <c r="C248" s="13">
        <v>142100.82999999999</v>
      </c>
      <c r="D248" s="13">
        <v>54292.56</v>
      </c>
      <c r="E248" s="13">
        <v>1884.88</v>
      </c>
      <c r="F248" s="13">
        <v>4778.8</v>
      </c>
      <c r="G248" s="13">
        <v>3060.93</v>
      </c>
      <c r="H248" s="13">
        <v>1351.16</v>
      </c>
      <c r="I248" s="13">
        <v>1365.95</v>
      </c>
      <c r="J248" s="13">
        <v>2549.2399999999998</v>
      </c>
      <c r="K248" s="13">
        <v>1076.4100000000001</v>
      </c>
      <c r="L248" s="13">
        <v>331.13</v>
      </c>
      <c r="M248" s="13">
        <v>229.25</v>
      </c>
      <c r="N248" s="13">
        <v>0</v>
      </c>
      <c r="O248" s="13">
        <v>0</v>
      </c>
      <c r="P248" s="15">
        <f t="shared" si="3"/>
        <v>213021.13999999998</v>
      </c>
    </row>
    <row r="249" spans="1:16" x14ac:dyDescent="0.25">
      <c r="A249" s="17">
        <v>246</v>
      </c>
      <c r="B249" s="14" t="s">
        <v>259</v>
      </c>
      <c r="C249" s="13">
        <v>94805.56</v>
      </c>
      <c r="D249" s="13">
        <v>40600</v>
      </c>
      <c r="E249" s="13">
        <v>1484.21</v>
      </c>
      <c r="F249" s="13">
        <v>4304.42</v>
      </c>
      <c r="G249" s="13">
        <v>1377</v>
      </c>
      <c r="H249" s="13">
        <v>607.84</v>
      </c>
      <c r="I249" s="13">
        <v>662.59</v>
      </c>
      <c r="J249" s="13">
        <v>996.87</v>
      </c>
      <c r="K249" s="13">
        <v>420.93</v>
      </c>
      <c r="L249" s="13">
        <v>298.07</v>
      </c>
      <c r="M249" s="13">
        <v>74.59</v>
      </c>
      <c r="N249" s="13">
        <v>0</v>
      </c>
      <c r="O249" s="13">
        <v>0</v>
      </c>
      <c r="P249" s="15">
        <f t="shared" si="3"/>
        <v>145632.07999999999</v>
      </c>
    </row>
    <row r="250" spans="1:16" x14ac:dyDescent="0.25">
      <c r="A250" s="17">
        <v>247</v>
      </c>
      <c r="B250" s="14" t="s">
        <v>260</v>
      </c>
      <c r="C250" s="13">
        <v>269081.40999999997</v>
      </c>
      <c r="D250" s="13">
        <v>88618.8</v>
      </c>
      <c r="E250" s="13">
        <v>2638.45</v>
      </c>
      <c r="F250" s="13">
        <v>6401.32</v>
      </c>
      <c r="G250" s="13">
        <v>3559.63</v>
      </c>
      <c r="H250" s="13">
        <v>1571.3</v>
      </c>
      <c r="I250" s="13">
        <v>2867.8</v>
      </c>
      <c r="J250" s="13">
        <v>4584.62</v>
      </c>
      <c r="K250" s="13">
        <v>1935.85</v>
      </c>
      <c r="L250" s="13">
        <v>347.68</v>
      </c>
      <c r="M250" s="13">
        <v>535.28</v>
      </c>
      <c r="N250" s="13">
        <v>5740</v>
      </c>
      <c r="O250" s="13">
        <v>0</v>
      </c>
      <c r="P250" s="15">
        <f t="shared" si="3"/>
        <v>387882.13999999996</v>
      </c>
    </row>
    <row r="251" spans="1:16" x14ac:dyDescent="0.25">
      <c r="A251" s="17">
        <v>248</v>
      </c>
      <c r="B251" s="14" t="s">
        <v>261</v>
      </c>
      <c r="C251" s="13">
        <v>931413.19</v>
      </c>
      <c r="D251" s="13">
        <v>168389.98</v>
      </c>
      <c r="E251" s="13">
        <v>10054.61</v>
      </c>
      <c r="F251" s="13">
        <v>21800.73</v>
      </c>
      <c r="G251" s="13">
        <v>39022.58</v>
      </c>
      <c r="H251" s="13">
        <v>17225.43</v>
      </c>
      <c r="I251" s="13">
        <v>10758.79</v>
      </c>
      <c r="J251" s="13">
        <v>26444.17</v>
      </c>
      <c r="K251" s="13">
        <v>11165.98</v>
      </c>
      <c r="L251" s="13">
        <v>1514.4</v>
      </c>
      <c r="M251" s="13">
        <v>2081.62</v>
      </c>
      <c r="N251" s="13">
        <v>72257</v>
      </c>
      <c r="O251" s="13">
        <v>0</v>
      </c>
      <c r="P251" s="15">
        <f t="shared" si="3"/>
        <v>1312128.48</v>
      </c>
    </row>
    <row r="252" spans="1:16" x14ac:dyDescent="0.25">
      <c r="A252" s="17">
        <v>249</v>
      </c>
      <c r="B252" s="14" t="s">
        <v>262</v>
      </c>
      <c r="C252" s="13">
        <v>274194.17</v>
      </c>
      <c r="D252" s="13">
        <v>193477.63</v>
      </c>
      <c r="E252" s="13">
        <v>3311.99</v>
      </c>
      <c r="F252" s="13">
        <v>7970.64</v>
      </c>
      <c r="G252" s="13">
        <v>8756.2900000000009</v>
      </c>
      <c r="H252" s="13">
        <v>3865.22</v>
      </c>
      <c r="I252" s="13">
        <v>2849.32</v>
      </c>
      <c r="J252" s="13">
        <v>6502.39</v>
      </c>
      <c r="K252" s="13">
        <v>2745.62</v>
      </c>
      <c r="L252" s="13">
        <v>565.01</v>
      </c>
      <c r="M252" s="13">
        <v>511.49</v>
      </c>
      <c r="N252" s="13">
        <v>0</v>
      </c>
      <c r="O252" s="13">
        <v>0</v>
      </c>
      <c r="P252" s="15">
        <f t="shared" si="3"/>
        <v>504749.76999999996</v>
      </c>
    </row>
    <row r="253" spans="1:16" x14ac:dyDescent="0.25">
      <c r="A253" s="17">
        <v>250</v>
      </c>
      <c r="B253" s="14" t="s">
        <v>263</v>
      </c>
      <c r="C253" s="13">
        <v>202277.42</v>
      </c>
      <c r="D253" s="13">
        <v>72166.41</v>
      </c>
      <c r="E253" s="13">
        <v>2335.79</v>
      </c>
      <c r="F253" s="13">
        <v>6895.73</v>
      </c>
      <c r="G253" s="13">
        <v>2776.05</v>
      </c>
      <c r="H253" s="13">
        <v>1225.4100000000001</v>
      </c>
      <c r="I253" s="13">
        <v>1615.9</v>
      </c>
      <c r="J253" s="13">
        <v>2499.6799999999998</v>
      </c>
      <c r="K253" s="13">
        <v>1055.48</v>
      </c>
      <c r="L253" s="13">
        <v>450.81</v>
      </c>
      <c r="M253" s="13">
        <v>234.35</v>
      </c>
      <c r="N253" s="13">
        <v>0</v>
      </c>
      <c r="O253" s="13">
        <v>0</v>
      </c>
      <c r="P253" s="15">
        <f t="shared" si="3"/>
        <v>293533.02999999991</v>
      </c>
    </row>
    <row r="254" spans="1:16" x14ac:dyDescent="0.25">
      <c r="A254" s="17">
        <v>251</v>
      </c>
      <c r="B254" s="14" t="s">
        <v>264</v>
      </c>
      <c r="C254" s="13">
        <v>152260.07</v>
      </c>
      <c r="D254" s="13">
        <v>61218.16</v>
      </c>
      <c r="E254" s="13">
        <v>2251.56</v>
      </c>
      <c r="F254" s="13">
        <v>6392.9</v>
      </c>
      <c r="G254" s="13">
        <v>2797.14</v>
      </c>
      <c r="H254" s="13">
        <v>1234.72</v>
      </c>
      <c r="I254" s="13">
        <v>1155.1300000000001</v>
      </c>
      <c r="J254" s="13">
        <v>1989.74</v>
      </c>
      <c r="K254" s="13">
        <v>840.16</v>
      </c>
      <c r="L254" s="13">
        <v>448.96</v>
      </c>
      <c r="M254" s="13">
        <v>149.30000000000001</v>
      </c>
      <c r="N254" s="13">
        <v>3844</v>
      </c>
      <c r="O254" s="13">
        <v>0</v>
      </c>
      <c r="P254" s="15">
        <f t="shared" si="3"/>
        <v>234581.84</v>
      </c>
    </row>
    <row r="255" spans="1:16" x14ac:dyDescent="0.25">
      <c r="A255" s="17">
        <v>252</v>
      </c>
      <c r="B255" s="14" t="s">
        <v>265</v>
      </c>
      <c r="C255" s="13">
        <v>194123.67</v>
      </c>
      <c r="D255" s="13">
        <v>49846</v>
      </c>
      <c r="E255" s="13">
        <v>2570.8200000000002</v>
      </c>
      <c r="F255" s="13">
        <v>6658.61</v>
      </c>
      <c r="G255" s="13">
        <v>5467.16</v>
      </c>
      <c r="H255" s="13">
        <v>2413.33</v>
      </c>
      <c r="I255" s="13">
        <v>1810.18</v>
      </c>
      <c r="J255" s="13">
        <v>3920.3</v>
      </c>
      <c r="K255" s="13">
        <v>1655.34</v>
      </c>
      <c r="L255" s="13">
        <v>463.75</v>
      </c>
      <c r="M255" s="13">
        <v>296.39</v>
      </c>
      <c r="N255" s="13">
        <v>0</v>
      </c>
      <c r="O255" s="13">
        <v>0</v>
      </c>
      <c r="P255" s="15">
        <f t="shared" si="3"/>
        <v>269225.55000000005</v>
      </c>
    </row>
    <row r="256" spans="1:16" x14ac:dyDescent="0.25">
      <c r="A256" s="17">
        <v>253</v>
      </c>
      <c r="B256" s="14" t="s">
        <v>266</v>
      </c>
      <c r="C256" s="13">
        <v>221667.05</v>
      </c>
      <c r="D256" s="13">
        <v>70912.399999999994</v>
      </c>
      <c r="E256" s="13">
        <v>3168.27</v>
      </c>
      <c r="F256" s="13">
        <v>8769.83</v>
      </c>
      <c r="G256" s="13">
        <v>4798.1499999999996</v>
      </c>
      <c r="H256" s="13">
        <v>2118.0100000000002</v>
      </c>
      <c r="I256" s="13">
        <v>1803.79</v>
      </c>
      <c r="J256" s="13">
        <v>3348.98</v>
      </c>
      <c r="K256" s="13">
        <v>1414.1</v>
      </c>
      <c r="L256" s="13">
        <v>609.65</v>
      </c>
      <c r="M256" s="13">
        <v>255.71</v>
      </c>
      <c r="N256" s="13">
        <v>24151</v>
      </c>
      <c r="O256" s="13">
        <v>0</v>
      </c>
      <c r="P256" s="15">
        <f t="shared" si="3"/>
        <v>343016.94</v>
      </c>
    </row>
    <row r="257" spans="1:16" x14ac:dyDescent="0.25">
      <c r="A257" s="17">
        <v>254</v>
      </c>
      <c r="B257" s="14" t="s">
        <v>267</v>
      </c>
      <c r="C257" s="13">
        <v>287623.78000000003</v>
      </c>
      <c r="D257" s="13">
        <v>143743.88</v>
      </c>
      <c r="E257" s="13">
        <v>3626.59</v>
      </c>
      <c r="F257" s="13">
        <v>9218.18</v>
      </c>
      <c r="G257" s="13">
        <v>7291.74</v>
      </c>
      <c r="H257" s="13">
        <v>3218.73</v>
      </c>
      <c r="I257" s="13">
        <v>2776.61</v>
      </c>
      <c r="J257" s="13">
        <v>5686.04</v>
      </c>
      <c r="K257" s="13">
        <v>2400.91</v>
      </c>
      <c r="L257" s="13">
        <v>660.35</v>
      </c>
      <c r="M257" s="13">
        <v>470.36</v>
      </c>
      <c r="N257" s="13">
        <v>0</v>
      </c>
      <c r="O257" s="13">
        <v>0</v>
      </c>
      <c r="P257" s="15">
        <f t="shared" si="3"/>
        <v>466717.16999999993</v>
      </c>
    </row>
    <row r="258" spans="1:16" x14ac:dyDescent="0.25">
      <c r="A258" s="17">
        <v>255</v>
      </c>
      <c r="B258" s="14" t="s">
        <v>268</v>
      </c>
      <c r="C258" s="13">
        <v>186865.56</v>
      </c>
      <c r="D258" s="13">
        <v>46945.599999999999</v>
      </c>
      <c r="E258" s="13">
        <v>2447.86</v>
      </c>
      <c r="F258" s="13">
        <v>6746.89</v>
      </c>
      <c r="G258" s="13">
        <v>4504.7700000000004</v>
      </c>
      <c r="H258" s="13">
        <v>1988.5</v>
      </c>
      <c r="I258" s="13">
        <v>1586.51</v>
      </c>
      <c r="J258" s="13">
        <v>3213.71</v>
      </c>
      <c r="K258" s="13">
        <v>1356.98</v>
      </c>
      <c r="L258" s="13">
        <v>464.09</v>
      </c>
      <c r="M258" s="13">
        <v>239.31</v>
      </c>
      <c r="N258" s="13">
        <v>0</v>
      </c>
      <c r="O258" s="13">
        <v>0</v>
      </c>
      <c r="P258" s="15">
        <f t="shared" si="3"/>
        <v>256359.78</v>
      </c>
    </row>
    <row r="259" spans="1:16" x14ac:dyDescent="0.25">
      <c r="A259" s="17">
        <v>256</v>
      </c>
      <c r="B259" s="14" t="s">
        <v>269</v>
      </c>
      <c r="C259" s="13">
        <v>85707.23</v>
      </c>
      <c r="D259" s="13">
        <v>41877.65</v>
      </c>
      <c r="E259" s="13">
        <v>1280.3599999999999</v>
      </c>
      <c r="F259" s="13">
        <v>3781.49</v>
      </c>
      <c r="G259" s="13">
        <v>512.69000000000005</v>
      </c>
      <c r="H259" s="13">
        <v>226.31</v>
      </c>
      <c r="I259" s="13">
        <v>589.92999999999995</v>
      </c>
      <c r="J259" s="13">
        <v>590.98</v>
      </c>
      <c r="K259" s="13">
        <v>249.54</v>
      </c>
      <c r="L259" s="13">
        <v>261.64999999999998</v>
      </c>
      <c r="M259" s="13">
        <v>65.72</v>
      </c>
      <c r="N259" s="13">
        <v>0</v>
      </c>
      <c r="O259" s="13">
        <v>0</v>
      </c>
      <c r="P259" s="15">
        <f t="shared" si="3"/>
        <v>135143.55000000002</v>
      </c>
    </row>
    <row r="260" spans="1:16" x14ac:dyDescent="0.25">
      <c r="A260" s="17">
        <v>257</v>
      </c>
      <c r="B260" s="14" t="s">
        <v>270</v>
      </c>
      <c r="C260" s="13">
        <v>133650.66</v>
      </c>
      <c r="D260" s="13">
        <v>68663.149999999994</v>
      </c>
      <c r="E260" s="13">
        <v>2002.88</v>
      </c>
      <c r="F260" s="13">
        <v>5663.7</v>
      </c>
      <c r="G260" s="13">
        <v>2405.44</v>
      </c>
      <c r="H260" s="13">
        <v>1061.81</v>
      </c>
      <c r="I260" s="13">
        <v>1013.09</v>
      </c>
      <c r="J260" s="13">
        <v>1726.93</v>
      </c>
      <c r="K260" s="13">
        <v>729.19</v>
      </c>
      <c r="L260" s="13">
        <v>406.96</v>
      </c>
      <c r="M260" s="13">
        <v>130.27000000000001</v>
      </c>
      <c r="N260" s="13">
        <v>0</v>
      </c>
      <c r="O260" s="13">
        <v>0</v>
      </c>
      <c r="P260" s="15">
        <f t="shared" ref="P260:P323" si="4">SUM(C260:O260)</f>
        <v>217454.07999999999</v>
      </c>
    </row>
    <row r="261" spans="1:16" x14ac:dyDescent="0.25">
      <c r="A261" s="17">
        <v>258</v>
      </c>
      <c r="B261" s="14" t="s">
        <v>271</v>
      </c>
      <c r="C261" s="13">
        <v>126381.19</v>
      </c>
      <c r="D261" s="13">
        <v>58809.919999999998</v>
      </c>
      <c r="E261" s="13">
        <v>1691.91</v>
      </c>
      <c r="F261" s="13">
        <v>4373.8599999999997</v>
      </c>
      <c r="G261" s="13">
        <v>1577.26</v>
      </c>
      <c r="H261" s="13">
        <v>696.24</v>
      </c>
      <c r="I261" s="13">
        <v>1177.26</v>
      </c>
      <c r="J261" s="13">
        <v>1754.5</v>
      </c>
      <c r="K261" s="13">
        <v>740.83</v>
      </c>
      <c r="L261" s="13">
        <v>309.62</v>
      </c>
      <c r="M261" s="13">
        <v>192.19</v>
      </c>
      <c r="N261" s="13">
        <v>0</v>
      </c>
      <c r="O261" s="13">
        <v>0</v>
      </c>
      <c r="P261" s="15">
        <f t="shared" si="4"/>
        <v>197704.77999999997</v>
      </c>
    </row>
    <row r="262" spans="1:16" x14ac:dyDescent="0.25">
      <c r="A262" s="17">
        <v>259</v>
      </c>
      <c r="B262" s="14" t="s">
        <v>272</v>
      </c>
      <c r="C262" s="13">
        <v>225749</v>
      </c>
      <c r="D262" s="13">
        <v>116845</v>
      </c>
      <c r="E262" s="13">
        <v>3004.32</v>
      </c>
      <c r="F262" s="13">
        <v>8290.81</v>
      </c>
      <c r="G262" s="13">
        <v>4948.25</v>
      </c>
      <c r="H262" s="13">
        <v>2184.27</v>
      </c>
      <c r="I262" s="13">
        <v>1899.98</v>
      </c>
      <c r="J262" s="13">
        <v>3620.08</v>
      </c>
      <c r="K262" s="13">
        <v>1528.57</v>
      </c>
      <c r="L262" s="13">
        <v>573.6</v>
      </c>
      <c r="M262" s="13">
        <v>283.29000000000002</v>
      </c>
      <c r="N262" s="13">
        <v>0</v>
      </c>
      <c r="O262" s="13">
        <v>0</v>
      </c>
      <c r="P262" s="15">
        <f t="shared" si="4"/>
        <v>368927.17</v>
      </c>
    </row>
    <row r="263" spans="1:16" x14ac:dyDescent="0.25">
      <c r="A263" s="17">
        <v>260</v>
      </c>
      <c r="B263" s="14" t="s">
        <v>273</v>
      </c>
      <c r="C263" s="13">
        <v>189511.75</v>
      </c>
      <c r="D263" s="13">
        <v>45722.2</v>
      </c>
      <c r="E263" s="13">
        <v>2507.86</v>
      </c>
      <c r="F263" s="13">
        <v>6654.11</v>
      </c>
      <c r="G263" s="13">
        <v>4976.22</v>
      </c>
      <c r="H263" s="13">
        <v>2196.61</v>
      </c>
      <c r="I263" s="13">
        <v>1702.53</v>
      </c>
      <c r="J263" s="13">
        <v>3589.78</v>
      </c>
      <c r="K263" s="13">
        <v>1515.77</v>
      </c>
      <c r="L263" s="13">
        <v>467.54</v>
      </c>
      <c r="M263" s="13">
        <v>270.11</v>
      </c>
      <c r="N263" s="13">
        <v>0</v>
      </c>
      <c r="O263" s="13">
        <v>0</v>
      </c>
      <c r="P263" s="15">
        <f t="shared" si="4"/>
        <v>259114.47999999995</v>
      </c>
    </row>
    <row r="264" spans="1:16" x14ac:dyDescent="0.25">
      <c r="A264" s="17">
        <v>261</v>
      </c>
      <c r="B264" s="14" t="s">
        <v>274</v>
      </c>
      <c r="C264" s="13">
        <v>485014.45</v>
      </c>
      <c r="D264" s="13">
        <v>403755.49</v>
      </c>
      <c r="E264" s="13">
        <v>5691.77</v>
      </c>
      <c r="F264" s="13">
        <v>13540.87</v>
      </c>
      <c r="G264" s="13">
        <v>15923.75</v>
      </c>
      <c r="H264" s="13">
        <v>7029.1</v>
      </c>
      <c r="I264" s="13">
        <v>5121.83</v>
      </c>
      <c r="J264" s="13">
        <v>11805.35</v>
      </c>
      <c r="K264" s="13">
        <v>4984.78</v>
      </c>
      <c r="L264" s="13">
        <v>948.22</v>
      </c>
      <c r="M264" s="13">
        <v>932.4</v>
      </c>
      <c r="N264" s="13">
        <v>19054</v>
      </c>
      <c r="O264" s="13">
        <v>0</v>
      </c>
      <c r="P264" s="15">
        <f t="shared" si="4"/>
        <v>973802.00999999989</v>
      </c>
    </row>
    <row r="265" spans="1:16" x14ac:dyDescent="0.25">
      <c r="A265" s="17">
        <v>262</v>
      </c>
      <c r="B265" s="14" t="s">
        <v>275</v>
      </c>
      <c r="C265" s="13">
        <v>107561.7</v>
      </c>
      <c r="D265" s="13">
        <v>38106.04</v>
      </c>
      <c r="E265" s="13">
        <v>1473.66</v>
      </c>
      <c r="F265" s="13">
        <v>3842.35</v>
      </c>
      <c r="G265" s="13">
        <v>2210.5700000000002</v>
      </c>
      <c r="H265" s="13">
        <v>975.8</v>
      </c>
      <c r="I265" s="13">
        <v>978.86</v>
      </c>
      <c r="J265" s="13">
        <v>1817.57</v>
      </c>
      <c r="K265" s="13">
        <v>767.46</v>
      </c>
      <c r="L265" s="13">
        <v>286.49</v>
      </c>
      <c r="M265" s="13">
        <v>155.86000000000001</v>
      </c>
      <c r="N265" s="13">
        <v>4939</v>
      </c>
      <c r="O265" s="13">
        <v>0</v>
      </c>
      <c r="P265" s="15">
        <f t="shared" si="4"/>
        <v>163115.35999999996</v>
      </c>
    </row>
    <row r="266" spans="1:16" x14ac:dyDescent="0.25">
      <c r="A266" s="17">
        <v>263</v>
      </c>
      <c r="B266" s="14" t="s">
        <v>276</v>
      </c>
      <c r="C266" s="13">
        <v>290681.93</v>
      </c>
      <c r="D266" s="13">
        <v>129888.42</v>
      </c>
      <c r="E266" s="13">
        <v>3549.7</v>
      </c>
      <c r="F266" s="13">
        <v>9425.5300000000007</v>
      </c>
      <c r="G266" s="13">
        <v>7320.79</v>
      </c>
      <c r="H266" s="13">
        <v>3231.56</v>
      </c>
      <c r="I266" s="13">
        <v>2674.33</v>
      </c>
      <c r="J266" s="13">
        <v>5481.68</v>
      </c>
      <c r="K266" s="13">
        <v>2314.63</v>
      </c>
      <c r="L266" s="13">
        <v>636.38</v>
      </c>
      <c r="M266" s="13">
        <v>438.57</v>
      </c>
      <c r="N266" s="13">
        <v>0</v>
      </c>
      <c r="O266" s="13">
        <v>0</v>
      </c>
      <c r="P266" s="15">
        <f t="shared" si="4"/>
        <v>455643.52</v>
      </c>
    </row>
    <row r="267" spans="1:16" x14ac:dyDescent="0.25">
      <c r="A267" s="17">
        <v>264</v>
      </c>
      <c r="B267" s="14" t="s">
        <v>277</v>
      </c>
      <c r="C267" s="13">
        <v>201413.27</v>
      </c>
      <c r="D267" s="13">
        <v>87775.9</v>
      </c>
      <c r="E267" s="13">
        <v>2693.44</v>
      </c>
      <c r="F267" s="13">
        <v>7219.01</v>
      </c>
      <c r="G267" s="13">
        <v>4990.57</v>
      </c>
      <c r="H267" s="13">
        <v>2202.9499999999998</v>
      </c>
      <c r="I267" s="13">
        <v>1778.73</v>
      </c>
      <c r="J267" s="13">
        <v>3611.11</v>
      </c>
      <c r="K267" s="13">
        <v>1524.78</v>
      </c>
      <c r="L267" s="13">
        <v>497.92</v>
      </c>
      <c r="M267" s="13">
        <v>277.37</v>
      </c>
      <c r="N267" s="13">
        <v>2807</v>
      </c>
      <c r="O267" s="13">
        <v>0</v>
      </c>
      <c r="P267" s="15">
        <f t="shared" si="4"/>
        <v>316792.05</v>
      </c>
    </row>
    <row r="268" spans="1:16" x14ac:dyDescent="0.25">
      <c r="A268" s="17">
        <v>265</v>
      </c>
      <c r="B268" s="14" t="s">
        <v>278</v>
      </c>
      <c r="C268" s="13">
        <v>546190.46</v>
      </c>
      <c r="D268" s="13">
        <v>60505.599999999999</v>
      </c>
      <c r="E268" s="13">
        <v>6277.53</v>
      </c>
      <c r="F268" s="13">
        <v>13871.29</v>
      </c>
      <c r="G268" s="13">
        <v>15452.59</v>
      </c>
      <c r="H268" s="13">
        <v>6821.11</v>
      </c>
      <c r="I268" s="13">
        <v>6205.3</v>
      </c>
      <c r="J268" s="13">
        <v>13042.85</v>
      </c>
      <c r="K268" s="13">
        <v>5507.31</v>
      </c>
      <c r="L268" s="13">
        <v>964.57</v>
      </c>
      <c r="M268" s="13">
        <v>1183.0899999999999</v>
      </c>
      <c r="N268" s="13">
        <v>0</v>
      </c>
      <c r="O268" s="13">
        <v>0</v>
      </c>
      <c r="P268" s="15">
        <f t="shared" si="4"/>
        <v>676021.7</v>
      </c>
    </row>
    <row r="269" spans="1:16" x14ac:dyDescent="0.25">
      <c r="A269" s="17">
        <v>266</v>
      </c>
      <c r="B269" s="14" t="s">
        <v>279</v>
      </c>
      <c r="C269" s="13">
        <v>657289.26</v>
      </c>
      <c r="D269" s="13">
        <v>670137.82999999996</v>
      </c>
      <c r="E269" s="13">
        <v>7200.48</v>
      </c>
      <c r="F269" s="13">
        <v>16247.24</v>
      </c>
      <c r="G269" s="13">
        <v>19515.8</v>
      </c>
      <c r="H269" s="13">
        <v>8614.7099999999991</v>
      </c>
      <c r="I269" s="13">
        <v>7351.05</v>
      </c>
      <c r="J269" s="13">
        <v>15975.13</v>
      </c>
      <c r="K269" s="13">
        <v>6745.46</v>
      </c>
      <c r="L269" s="13">
        <v>1091.52</v>
      </c>
      <c r="M269" s="13">
        <v>1395.61</v>
      </c>
      <c r="N269" s="13">
        <v>0</v>
      </c>
      <c r="O269" s="13">
        <v>0</v>
      </c>
      <c r="P269" s="15">
        <f t="shared" si="4"/>
        <v>1411564.0899999999</v>
      </c>
    </row>
    <row r="270" spans="1:16" x14ac:dyDescent="0.25">
      <c r="A270" s="17">
        <v>267</v>
      </c>
      <c r="B270" s="14" t="s">
        <v>280</v>
      </c>
      <c r="C270" s="13">
        <v>68033.41</v>
      </c>
      <c r="D270" s="13">
        <v>37274.480000000003</v>
      </c>
      <c r="E270" s="13">
        <v>1123.57</v>
      </c>
      <c r="F270" s="13">
        <v>3367.64</v>
      </c>
      <c r="G270" s="13">
        <v>546.15</v>
      </c>
      <c r="H270" s="13">
        <v>241.08</v>
      </c>
      <c r="I270" s="13">
        <v>414.37</v>
      </c>
      <c r="J270" s="13">
        <v>424.36</v>
      </c>
      <c r="K270" s="13">
        <v>179.19</v>
      </c>
      <c r="L270" s="13">
        <v>235.45</v>
      </c>
      <c r="M270" s="13">
        <v>34.19</v>
      </c>
      <c r="N270" s="13">
        <v>0</v>
      </c>
      <c r="O270" s="13">
        <v>0</v>
      </c>
      <c r="P270" s="15">
        <f t="shared" si="4"/>
        <v>111873.89000000001</v>
      </c>
    </row>
    <row r="271" spans="1:16" x14ac:dyDescent="0.25">
      <c r="A271" s="17">
        <v>268</v>
      </c>
      <c r="B271" s="14" t="s">
        <v>281</v>
      </c>
      <c r="C271" s="13">
        <v>166329.62</v>
      </c>
      <c r="D271" s="13">
        <v>75581.320000000007</v>
      </c>
      <c r="E271" s="13">
        <v>2045.59</v>
      </c>
      <c r="F271" s="13">
        <v>4741.7</v>
      </c>
      <c r="G271" s="13">
        <v>2590.75</v>
      </c>
      <c r="H271" s="13">
        <v>1143.6199999999999</v>
      </c>
      <c r="I271" s="13">
        <v>1799.62</v>
      </c>
      <c r="J271" s="13">
        <v>2972.33</v>
      </c>
      <c r="K271" s="13">
        <v>1255.06</v>
      </c>
      <c r="L271" s="13">
        <v>327.9</v>
      </c>
      <c r="M271" s="13">
        <v>331</v>
      </c>
      <c r="N271" s="13">
        <v>0</v>
      </c>
      <c r="O271" s="13">
        <v>0</v>
      </c>
      <c r="P271" s="15">
        <f t="shared" si="4"/>
        <v>259118.50999999998</v>
      </c>
    </row>
    <row r="272" spans="1:16" x14ac:dyDescent="0.25">
      <c r="A272" s="17">
        <v>269</v>
      </c>
      <c r="B272" s="14" t="s">
        <v>282</v>
      </c>
      <c r="C272" s="13">
        <v>399881.51</v>
      </c>
      <c r="D272" s="13">
        <v>227447.53</v>
      </c>
      <c r="E272" s="13">
        <v>4834.84</v>
      </c>
      <c r="F272" s="13">
        <v>13553.06</v>
      </c>
      <c r="G272" s="13">
        <v>9711.57</v>
      </c>
      <c r="H272" s="13">
        <v>4286.8999999999996</v>
      </c>
      <c r="I272" s="13">
        <v>3407.99</v>
      </c>
      <c r="J272" s="13">
        <v>7017.74</v>
      </c>
      <c r="K272" s="13">
        <v>2963.22</v>
      </c>
      <c r="L272" s="13">
        <v>903.72</v>
      </c>
      <c r="M272" s="13">
        <v>523.24</v>
      </c>
      <c r="N272" s="13">
        <v>0</v>
      </c>
      <c r="O272" s="13">
        <v>0</v>
      </c>
      <c r="P272" s="15">
        <f t="shared" si="4"/>
        <v>674531.32</v>
      </c>
    </row>
    <row r="273" spans="1:16" x14ac:dyDescent="0.25">
      <c r="A273" s="17">
        <v>270</v>
      </c>
      <c r="B273" s="14" t="s">
        <v>283</v>
      </c>
      <c r="C273" s="13">
        <v>142379.72</v>
      </c>
      <c r="D273" s="13">
        <v>55044</v>
      </c>
      <c r="E273" s="13">
        <v>2084.1799999999998</v>
      </c>
      <c r="F273" s="13">
        <v>5730.24</v>
      </c>
      <c r="G273" s="13">
        <v>3069.28</v>
      </c>
      <c r="H273" s="13">
        <v>1354.85</v>
      </c>
      <c r="I273" s="13">
        <v>1145.18</v>
      </c>
      <c r="J273" s="13">
        <v>2131.5700000000002</v>
      </c>
      <c r="K273" s="13">
        <v>900.05</v>
      </c>
      <c r="L273" s="13">
        <v>452.13</v>
      </c>
      <c r="M273" s="13">
        <v>158.77000000000001</v>
      </c>
      <c r="N273" s="13">
        <v>0</v>
      </c>
      <c r="O273" s="13">
        <v>0</v>
      </c>
      <c r="P273" s="15">
        <f t="shared" si="4"/>
        <v>214449.96999999997</v>
      </c>
    </row>
    <row r="274" spans="1:16" x14ac:dyDescent="0.25">
      <c r="A274" s="17">
        <v>271</v>
      </c>
      <c r="B274" s="14" t="s">
        <v>284</v>
      </c>
      <c r="C274" s="13">
        <v>237349.59</v>
      </c>
      <c r="D274" s="13">
        <v>48582.8</v>
      </c>
      <c r="E274" s="13">
        <v>2989.2</v>
      </c>
      <c r="F274" s="13">
        <v>7603.56</v>
      </c>
      <c r="G274" s="13">
        <v>7396.22</v>
      </c>
      <c r="H274" s="13">
        <v>3264.86</v>
      </c>
      <c r="I274" s="13">
        <v>2293.6</v>
      </c>
      <c r="J274" s="13">
        <v>5205.96</v>
      </c>
      <c r="K274" s="13">
        <v>2198.1999999999998</v>
      </c>
      <c r="L274" s="13">
        <v>531.85</v>
      </c>
      <c r="M274" s="13">
        <v>389.05</v>
      </c>
      <c r="N274" s="13">
        <v>0</v>
      </c>
      <c r="O274" s="13">
        <v>0</v>
      </c>
      <c r="P274" s="15">
        <f t="shared" si="4"/>
        <v>317804.88999999996</v>
      </c>
    </row>
    <row r="275" spans="1:16" x14ac:dyDescent="0.25">
      <c r="A275" s="17">
        <v>272</v>
      </c>
      <c r="B275" s="14" t="s">
        <v>285</v>
      </c>
      <c r="C275" s="13">
        <v>438929.07</v>
      </c>
      <c r="D275" s="13">
        <v>106342.96</v>
      </c>
      <c r="E275" s="13">
        <v>4889.7</v>
      </c>
      <c r="F275" s="13">
        <v>10999</v>
      </c>
      <c r="G275" s="13">
        <v>14191.61</v>
      </c>
      <c r="H275" s="13">
        <v>6264.49</v>
      </c>
      <c r="I275" s="13">
        <v>4761.97</v>
      </c>
      <c r="J275" s="13">
        <v>10972.31</v>
      </c>
      <c r="K275" s="13">
        <v>4633.03</v>
      </c>
      <c r="L275" s="13">
        <v>819.54</v>
      </c>
      <c r="M275" s="13">
        <v>897.41</v>
      </c>
      <c r="N275" s="13">
        <v>0</v>
      </c>
      <c r="O275" s="13">
        <v>0</v>
      </c>
      <c r="P275" s="15">
        <f t="shared" si="4"/>
        <v>603701.09000000008</v>
      </c>
    </row>
    <row r="276" spans="1:16" x14ac:dyDescent="0.25">
      <c r="A276" s="17">
        <v>273</v>
      </c>
      <c r="B276" s="14" t="s">
        <v>286</v>
      </c>
      <c r="C276" s="13">
        <v>276667.58</v>
      </c>
      <c r="D276" s="13">
        <v>76502.84</v>
      </c>
      <c r="E276" s="13">
        <v>3444.49</v>
      </c>
      <c r="F276" s="13">
        <v>8717.33</v>
      </c>
      <c r="G276" s="13">
        <v>8915.74</v>
      </c>
      <c r="H276" s="13">
        <v>3935.61</v>
      </c>
      <c r="I276" s="13">
        <v>2699.52</v>
      </c>
      <c r="J276" s="13">
        <v>6206.39</v>
      </c>
      <c r="K276" s="13">
        <v>2620.63</v>
      </c>
      <c r="L276" s="13">
        <v>600.86</v>
      </c>
      <c r="M276" s="13">
        <v>462.16</v>
      </c>
      <c r="N276" s="13">
        <v>0</v>
      </c>
      <c r="O276" s="13">
        <v>0</v>
      </c>
      <c r="P276" s="15">
        <f t="shared" si="4"/>
        <v>390773.15</v>
      </c>
    </row>
    <row r="277" spans="1:16" x14ac:dyDescent="0.25">
      <c r="A277" s="17">
        <v>274</v>
      </c>
      <c r="B277" s="14" t="s">
        <v>287</v>
      </c>
      <c r="C277" s="13">
        <v>170084.84</v>
      </c>
      <c r="D277" s="13">
        <v>57656.92</v>
      </c>
      <c r="E277" s="13">
        <v>2359.37</v>
      </c>
      <c r="F277" s="13">
        <v>6045.59</v>
      </c>
      <c r="G277" s="13">
        <v>3066.36</v>
      </c>
      <c r="H277" s="13">
        <v>1353.56</v>
      </c>
      <c r="I277" s="13">
        <v>1580.77</v>
      </c>
      <c r="J277" s="13">
        <v>2705.76</v>
      </c>
      <c r="K277" s="13">
        <v>1142.5</v>
      </c>
      <c r="L277" s="13">
        <v>462.51</v>
      </c>
      <c r="M277" s="13">
        <v>255.8</v>
      </c>
      <c r="N277" s="13">
        <v>0</v>
      </c>
      <c r="O277" s="13">
        <v>0</v>
      </c>
      <c r="P277" s="15">
        <f t="shared" si="4"/>
        <v>246713.97999999998</v>
      </c>
    </row>
    <row r="278" spans="1:16" x14ac:dyDescent="0.25">
      <c r="A278" s="17">
        <v>275</v>
      </c>
      <c r="B278" s="14" t="s">
        <v>288</v>
      </c>
      <c r="C278" s="13">
        <v>521507.31</v>
      </c>
      <c r="D278" s="13">
        <v>65296.800000000003</v>
      </c>
      <c r="E278" s="13">
        <v>5869.74</v>
      </c>
      <c r="F278" s="13">
        <v>12943.98</v>
      </c>
      <c r="G278" s="13">
        <v>16813.18</v>
      </c>
      <c r="H278" s="13">
        <v>7421.71</v>
      </c>
      <c r="I278" s="13">
        <v>5931.08</v>
      </c>
      <c r="J278" s="13">
        <v>13291.24</v>
      </c>
      <c r="K278" s="13">
        <v>5612.19</v>
      </c>
      <c r="L278" s="13">
        <v>918.84</v>
      </c>
      <c r="M278" s="13">
        <v>1133.44</v>
      </c>
      <c r="N278" s="13">
        <v>0</v>
      </c>
      <c r="O278" s="13">
        <v>0</v>
      </c>
      <c r="P278" s="15">
        <f t="shared" si="4"/>
        <v>656739.50999999978</v>
      </c>
    </row>
    <row r="279" spans="1:16" x14ac:dyDescent="0.25">
      <c r="A279" s="17">
        <v>276</v>
      </c>
      <c r="B279" s="14" t="s">
        <v>289</v>
      </c>
      <c r="C279" s="13">
        <v>137968.46</v>
      </c>
      <c r="D279" s="13">
        <v>82693.179999999993</v>
      </c>
      <c r="E279" s="13">
        <v>2155.3200000000002</v>
      </c>
      <c r="F279" s="13">
        <v>6416.81</v>
      </c>
      <c r="G279" s="13">
        <v>1613.91</v>
      </c>
      <c r="H279" s="13">
        <v>712.42</v>
      </c>
      <c r="I279" s="13">
        <v>900.06</v>
      </c>
      <c r="J279" s="13">
        <v>1157.6300000000001</v>
      </c>
      <c r="K279" s="13">
        <v>488.81</v>
      </c>
      <c r="L279" s="13">
        <v>440.88</v>
      </c>
      <c r="M279" s="13">
        <v>89.62</v>
      </c>
      <c r="N279" s="13">
        <v>0</v>
      </c>
      <c r="O279" s="13">
        <v>0</v>
      </c>
      <c r="P279" s="15">
        <f t="shared" si="4"/>
        <v>234637.1</v>
      </c>
    </row>
    <row r="280" spans="1:16" x14ac:dyDescent="0.25">
      <c r="A280" s="17">
        <v>277</v>
      </c>
      <c r="B280" s="14" t="s">
        <v>290</v>
      </c>
      <c r="C280" s="13">
        <v>1016207.92</v>
      </c>
      <c r="D280" s="13">
        <v>574838.26</v>
      </c>
      <c r="E280" s="13">
        <v>11763.63</v>
      </c>
      <c r="F280" s="13">
        <v>28810.99</v>
      </c>
      <c r="G280" s="13">
        <v>28428.68</v>
      </c>
      <c r="H280" s="13">
        <v>12549.05</v>
      </c>
      <c r="I280" s="13">
        <v>10416.24</v>
      </c>
      <c r="J280" s="13">
        <v>22188.82</v>
      </c>
      <c r="K280" s="13">
        <v>9369.17</v>
      </c>
      <c r="L280" s="13">
        <v>2017.78</v>
      </c>
      <c r="M280" s="13">
        <v>1862.1</v>
      </c>
      <c r="N280" s="13">
        <v>0</v>
      </c>
      <c r="O280" s="13">
        <v>0</v>
      </c>
      <c r="P280" s="15">
        <f t="shared" si="4"/>
        <v>1718452.6400000001</v>
      </c>
    </row>
    <row r="281" spans="1:16" x14ac:dyDescent="0.25">
      <c r="A281" s="17">
        <v>278</v>
      </c>
      <c r="B281" s="14" t="s">
        <v>291</v>
      </c>
      <c r="C281" s="13">
        <v>2521332.98</v>
      </c>
      <c r="D281" s="13">
        <v>1267569.6499999999</v>
      </c>
      <c r="E281" s="13">
        <v>26851.81</v>
      </c>
      <c r="F281" s="13">
        <v>58107.41</v>
      </c>
      <c r="G281" s="13">
        <v>88858.240000000005</v>
      </c>
      <c r="H281" s="13">
        <v>39223.99</v>
      </c>
      <c r="I281" s="13">
        <v>29133.279999999999</v>
      </c>
      <c r="J281" s="13">
        <v>68406.63</v>
      </c>
      <c r="K281" s="13">
        <v>28884.52</v>
      </c>
      <c r="L281" s="13">
        <v>4150.26</v>
      </c>
      <c r="M281" s="13">
        <v>5642.64</v>
      </c>
      <c r="N281" s="13">
        <v>0</v>
      </c>
      <c r="O281" s="13">
        <v>40299.870000000003</v>
      </c>
      <c r="P281" s="15">
        <f t="shared" si="4"/>
        <v>4178461.2800000003</v>
      </c>
    </row>
    <row r="282" spans="1:16" x14ac:dyDescent="0.25">
      <c r="A282" s="17">
        <v>279</v>
      </c>
      <c r="B282" s="14" t="s">
        <v>292</v>
      </c>
      <c r="C282" s="13">
        <v>248216.79</v>
      </c>
      <c r="D282" s="13">
        <v>156680.09</v>
      </c>
      <c r="E282" s="13">
        <v>3070.97</v>
      </c>
      <c r="F282" s="13">
        <v>7722.31</v>
      </c>
      <c r="G282" s="13">
        <v>6603.67</v>
      </c>
      <c r="H282" s="13">
        <v>2915</v>
      </c>
      <c r="I282" s="13">
        <v>2443.71</v>
      </c>
      <c r="J282" s="13">
        <v>5148.93</v>
      </c>
      <c r="K282" s="13">
        <v>2174.12</v>
      </c>
      <c r="L282" s="13">
        <v>535.70000000000005</v>
      </c>
      <c r="M282" s="13">
        <v>421.42</v>
      </c>
      <c r="N282" s="13">
        <v>0</v>
      </c>
      <c r="O282" s="13">
        <v>0</v>
      </c>
      <c r="P282" s="15">
        <f t="shared" si="4"/>
        <v>435932.70999999996</v>
      </c>
    </row>
    <row r="283" spans="1:16" x14ac:dyDescent="0.25">
      <c r="A283" s="17">
        <v>280</v>
      </c>
      <c r="B283" s="14" t="s">
        <v>293</v>
      </c>
      <c r="C283" s="13">
        <v>251967.35</v>
      </c>
      <c r="D283" s="13">
        <v>108381.92</v>
      </c>
      <c r="E283" s="13">
        <v>3138.6</v>
      </c>
      <c r="F283" s="13">
        <v>7971.29</v>
      </c>
      <c r="G283" s="13">
        <v>4498.3599999999997</v>
      </c>
      <c r="H283" s="13">
        <v>1985.67</v>
      </c>
      <c r="I283" s="13">
        <v>2446.0100000000002</v>
      </c>
      <c r="J283" s="13">
        <v>4267.83</v>
      </c>
      <c r="K283" s="13">
        <v>1802.08</v>
      </c>
      <c r="L283" s="13">
        <v>554.70000000000005</v>
      </c>
      <c r="M283" s="13">
        <v>416.97</v>
      </c>
      <c r="N283" s="13">
        <v>0</v>
      </c>
      <c r="O283" s="13">
        <v>0</v>
      </c>
      <c r="P283" s="15">
        <f t="shared" si="4"/>
        <v>387430.77999999997</v>
      </c>
    </row>
    <row r="284" spans="1:16" x14ac:dyDescent="0.25">
      <c r="A284" s="17">
        <v>281</v>
      </c>
      <c r="B284" s="14" t="s">
        <v>294</v>
      </c>
      <c r="C284" s="13">
        <v>92428.64</v>
      </c>
      <c r="D284" s="13">
        <v>36167.89</v>
      </c>
      <c r="E284" s="13">
        <v>1201.56</v>
      </c>
      <c r="F284" s="13">
        <v>3416.15</v>
      </c>
      <c r="G284" s="13">
        <v>677.89</v>
      </c>
      <c r="H284" s="13">
        <v>299.24</v>
      </c>
      <c r="I284" s="13">
        <v>750.69</v>
      </c>
      <c r="J284" s="13">
        <v>907.55</v>
      </c>
      <c r="K284" s="13">
        <v>383.21</v>
      </c>
      <c r="L284" s="13">
        <v>218.46</v>
      </c>
      <c r="M284" s="13">
        <v>108.46</v>
      </c>
      <c r="N284" s="13">
        <v>0</v>
      </c>
      <c r="O284" s="13">
        <v>0</v>
      </c>
      <c r="P284" s="15">
        <f t="shared" si="4"/>
        <v>136559.73999999996</v>
      </c>
    </row>
    <row r="285" spans="1:16" x14ac:dyDescent="0.25">
      <c r="A285" s="17">
        <v>282</v>
      </c>
      <c r="B285" s="14" t="s">
        <v>295</v>
      </c>
      <c r="C285" s="13">
        <v>107475.62</v>
      </c>
      <c r="D285" s="13">
        <v>34725.599999999999</v>
      </c>
      <c r="E285" s="13">
        <v>1580.7</v>
      </c>
      <c r="F285" s="13">
        <v>4516.13</v>
      </c>
      <c r="G285" s="13">
        <v>1480.84</v>
      </c>
      <c r="H285" s="13">
        <v>653.67999999999995</v>
      </c>
      <c r="I285" s="13">
        <v>809.58</v>
      </c>
      <c r="J285" s="13">
        <v>1204.56</v>
      </c>
      <c r="K285" s="13">
        <v>508.62</v>
      </c>
      <c r="L285" s="13">
        <v>308.43</v>
      </c>
      <c r="M285" s="13">
        <v>103.9</v>
      </c>
      <c r="N285" s="13">
        <v>0</v>
      </c>
      <c r="O285" s="13">
        <v>0</v>
      </c>
      <c r="P285" s="15">
        <f t="shared" si="4"/>
        <v>153367.65999999997</v>
      </c>
    </row>
    <row r="286" spans="1:16" x14ac:dyDescent="0.25">
      <c r="A286" s="17">
        <v>283</v>
      </c>
      <c r="B286" s="14" t="s">
        <v>296</v>
      </c>
      <c r="C286" s="13">
        <v>178638.01</v>
      </c>
      <c r="D286" s="13">
        <v>76059.81</v>
      </c>
      <c r="E286" s="13">
        <v>2245.91</v>
      </c>
      <c r="F286" s="13">
        <v>5043.58</v>
      </c>
      <c r="G286" s="13">
        <v>2343.86</v>
      </c>
      <c r="H286" s="13">
        <v>1034.6300000000001</v>
      </c>
      <c r="I286" s="13">
        <v>1988.7</v>
      </c>
      <c r="J286" s="13">
        <v>3105.92</v>
      </c>
      <c r="K286" s="13">
        <v>1311.47</v>
      </c>
      <c r="L286" s="13">
        <v>367.08</v>
      </c>
      <c r="M286" s="13">
        <v>371.16</v>
      </c>
      <c r="N286" s="13">
        <v>0</v>
      </c>
      <c r="O286" s="13">
        <v>0</v>
      </c>
      <c r="P286" s="15">
        <f t="shared" si="4"/>
        <v>272510.12999999995</v>
      </c>
    </row>
    <row r="287" spans="1:16" x14ac:dyDescent="0.25">
      <c r="A287" s="17">
        <v>284</v>
      </c>
      <c r="B287" s="14" t="s">
        <v>297</v>
      </c>
      <c r="C287" s="13">
        <v>414226.85</v>
      </c>
      <c r="D287" s="13">
        <v>162987.51</v>
      </c>
      <c r="E287" s="13">
        <v>6042.82</v>
      </c>
      <c r="F287" s="13">
        <v>16615.36</v>
      </c>
      <c r="G287" s="13">
        <v>7382</v>
      </c>
      <c r="H287" s="13">
        <v>3258.58</v>
      </c>
      <c r="I287" s="13">
        <v>3384.85</v>
      </c>
      <c r="J287" s="13">
        <v>5680.94</v>
      </c>
      <c r="K287" s="13">
        <v>2398.7600000000002</v>
      </c>
      <c r="L287" s="13">
        <v>1155.8599999999999</v>
      </c>
      <c r="M287" s="13">
        <v>480.13</v>
      </c>
      <c r="N287" s="13">
        <v>0</v>
      </c>
      <c r="O287" s="13">
        <v>0</v>
      </c>
      <c r="P287" s="15">
        <f t="shared" si="4"/>
        <v>623613.6599999998</v>
      </c>
    </row>
    <row r="288" spans="1:16" x14ac:dyDescent="0.25">
      <c r="A288" s="17">
        <v>285</v>
      </c>
      <c r="B288" s="14" t="s">
        <v>298</v>
      </c>
      <c r="C288" s="13">
        <v>277914.01</v>
      </c>
      <c r="D288" s="13">
        <v>95822.98</v>
      </c>
      <c r="E288" s="13">
        <v>3324.86</v>
      </c>
      <c r="F288" s="13">
        <v>8167.81</v>
      </c>
      <c r="G288" s="13">
        <v>8377.5</v>
      </c>
      <c r="H288" s="13">
        <v>3698.01</v>
      </c>
      <c r="I288" s="13">
        <v>2831.79</v>
      </c>
      <c r="J288" s="13">
        <v>6299.39</v>
      </c>
      <c r="K288" s="13">
        <v>2659.9</v>
      </c>
      <c r="L288" s="13">
        <v>555.76</v>
      </c>
      <c r="M288" s="13">
        <v>502.53</v>
      </c>
      <c r="N288" s="13">
        <v>0</v>
      </c>
      <c r="O288" s="13">
        <v>0</v>
      </c>
      <c r="P288" s="15">
        <f t="shared" si="4"/>
        <v>410154.54000000004</v>
      </c>
    </row>
    <row r="289" spans="1:16" x14ac:dyDescent="0.25">
      <c r="A289" s="17">
        <v>286</v>
      </c>
      <c r="B289" s="14" t="s">
        <v>299</v>
      </c>
      <c r="C289" s="13">
        <v>297607.49</v>
      </c>
      <c r="D289" s="13">
        <v>142078.26</v>
      </c>
      <c r="E289" s="13">
        <v>3919.04</v>
      </c>
      <c r="F289" s="13">
        <v>10332.280000000001</v>
      </c>
      <c r="G289" s="13">
        <v>7027.65</v>
      </c>
      <c r="H289" s="13">
        <v>3102.16</v>
      </c>
      <c r="I289" s="13">
        <v>2697</v>
      </c>
      <c r="J289" s="13">
        <v>5360.52</v>
      </c>
      <c r="K289" s="13">
        <v>2263.46</v>
      </c>
      <c r="L289" s="13">
        <v>748.76</v>
      </c>
      <c r="M289" s="13">
        <v>431.07</v>
      </c>
      <c r="N289" s="13">
        <v>0</v>
      </c>
      <c r="O289" s="13">
        <v>0</v>
      </c>
      <c r="P289" s="15">
        <f t="shared" si="4"/>
        <v>475567.69000000006</v>
      </c>
    </row>
    <row r="290" spans="1:16" x14ac:dyDescent="0.25">
      <c r="A290" s="17">
        <v>287</v>
      </c>
      <c r="B290" s="14" t="s">
        <v>300</v>
      </c>
      <c r="C290" s="13">
        <v>248489.84</v>
      </c>
      <c r="D290" s="13">
        <v>41174.050000000003</v>
      </c>
      <c r="E290" s="13">
        <v>2620.29</v>
      </c>
      <c r="F290" s="13">
        <v>3832.66</v>
      </c>
      <c r="G290" s="13">
        <v>689.7</v>
      </c>
      <c r="H290" s="13">
        <v>304.45</v>
      </c>
      <c r="I290" s="13">
        <v>3598.71</v>
      </c>
      <c r="J290" s="13">
        <v>4739.26</v>
      </c>
      <c r="K290" s="13">
        <v>2001.14</v>
      </c>
      <c r="L290" s="13">
        <v>291.25</v>
      </c>
      <c r="M290" s="13">
        <v>773.9</v>
      </c>
      <c r="N290" s="13">
        <v>0</v>
      </c>
      <c r="O290" s="13">
        <v>0</v>
      </c>
      <c r="P290" s="15">
        <f t="shared" si="4"/>
        <v>308515.25000000006</v>
      </c>
    </row>
    <row r="291" spans="1:16" x14ac:dyDescent="0.25">
      <c r="A291" s="17">
        <v>288</v>
      </c>
      <c r="B291" s="14" t="s">
        <v>301</v>
      </c>
      <c r="C291" s="13">
        <v>99244.34</v>
      </c>
      <c r="D291" s="13">
        <v>62808.160000000003</v>
      </c>
      <c r="E291" s="13">
        <v>1564.59</v>
      </c>
      <c r="F291" s="13">
        <v>4572.13</v>
      </c>
      <c r="G291" s="13">
        <v>1321.91</v>
      </c>
      <c r="H291" s="13">
        <v>583.52</v>
      </c>
      <c r="I291" s="13">
        <v>676.79</v>
      </c>
      <c r="J291" s="13">
        <v>962.87</v>
      </c>
      <c r="K291" s="13">
        <v>406.57</v>
      </c>
      <c r="L291" s="13">
        <v>316.22000000000003</v>
      </c>
      <c r="M291" s="13">
        <v>72.88</v>
      </c>
      <c r="N291" s="13">
        <v>0</v>
      </c>
      <c r="O291" s="13">
        <v>0</v>
      </c>
      <c r="P291" s="15">
        <f t="shared" si="4"/>
        <v>172529.98</v>
      </c>
    </row>
    <row r="292" spans="1:16" x14ac:dyDescent="0.25">
      <c r="A292" s="17">
        <v>289</v>
      </c>
      <c r="B292" s="14" t="s">
        <v>302</v>
      </c>
      <c r="C292" s="13">
        <v>136206.92000000001</v>
      </c>
      <c r="D292" s="13">
        <v>49424.4</v>
      </c>
      <c r="E292" s="13">
        <v>1995.94</v>
      </c>
      <c r="F292" s="13">
        <v>5568.78</v>
      </c>
      <c r="G292" s="13">
        <v>2767.01</v>
      </c>
      <c r="H292" s="13">
        <v>1221.42</v>
      </c>
      <c r="I292" s="13">
        <v>1078.6500000000001</v>
      </c>
      <c r="J292" s="13">
        <v>1976.73</v>
      </c>
      <c r="K292" s="13">
        <v>834.67</v>
      </c>
      <c r="L292" s="13">
        <v>386.81</v>
      </c>
      <c r="M292" s="13">
        <v>147.53</v>
      </c>
      <c r="N292" s="13">
        <v>0</v>
      </c>
      <c r="O292" s="13">
        <v>0</v>
      </c>
      <c r="P292" s="15">
        <f t="shared" si="4"/>
        <v>201608.86000000004</v>
      </c>
    </row>
    <row r="293" spans="1:16" x14ac:dyDescent="0.25">
      <c r="A293" s="17">
        <v>290</v>
      </c>
      <c r="B293" s="14" t="s">
        <v>303</v>
      </c>
      <c r="C293" s="13">
        <v>118836.79</v>
      </c>
      <c r="D293" s="13">
        <v>69483.55</v>
      </c>
      <c r="E293" s="13">
        <v>1590.89</v>
      </c>
      <c r="F293" s="13">
        <v>4258.07</v>
      </c>
      <c r="G293" s="13">
        <v>2347.15</v>
      </c>
      <c r="H293" s="13">
        <v>1036.08</v>
      </c>
      <c r="I293" s="13">
        <v>1052.77</v>
      </c>
      <c r="J293" s="13">
        <v>1916.99</v>
      </c>
      <c r="K293" s="13">
        <v>809.44</v>
      </c>
      <c r="L293" s="13">
        <v>288.20999999999998</v>
      </c>
      <c r="M293" s="13">
        <v>164.74</v>
      </c>
      <c r="N293" s="13">
        <v>0</v>
      </c>
      <c r="O293" s="13">
        <v>0</v>
      </c>
      <c r="P293" s="15">
        <f t="shared" si="4"/>
        <v>201784.67999999996</v>
      </c>
    </row>
    <row r="294" spans="1:16" x14ac:dyDescent="0.25">
      <c r="A294" s="17">
        <v>291</v>
      </c>
      <c r="B294" s="14" t="s">
        <v>304</v>
      </c>
      <c r="C294" s="13">
        <v>306249.34000000003</v>
      </c>
      <c r="D294" s="13">
        <v>119494.59</v>
      </c>
      <c r="E294" s="13">
        <v>3785.98</v>
      </c>
      <c r="F294" s="13">
        <v>9431.4599999999991</v>
      </c>
      <c r="G294" s="13">
        <v>9730.76</v>
      </c>
      <c r="H294" s="13">
        <v>4295.37</v>
      </c>
      <c r="I294" s="13">
        <v>3050</v>
      </c>
      <c r="J294" s="13">
        <v>7053.93</v>
      </c>
      <c r="K294" s="13">
        <v>2978.5</v>
      </c>
      <c r="L294" s="13">
        <v>657.58</v>
      </c>
      <c r="M294" s="13">
        <v>530.34</v>
      </c>
      <c r="N294" s="13">
        <v>0</v>
      </c>
      <c r="O294" s="13">
        <v>0</v>
      </c>
      <c r="P294" s="15">
        <f t="shared" si="4"/>
        <v>467257.85000000009</v>
      </c>
    </row>
    <row r="295" spans="1:16" x14ac:dyDescent="0.25">
      <c r="A295" s="17">
        <v>292</v>
      </c>
      <c r="B295" s="14" t="s">
        <v>305</v>
      </c>
      <c r="C295" s="13">
        <v>153352.24</v>
      </c>
      <c r="D295" s="13">
        <v>63497.85</v>
      </c>
      <c r="E295" s="13">
        <v>2174.08</v>
      </c>
      <c r="F295" s="13">
        <v>5907.03</v>
      </c>
      <c r="G295" s="13">
        <v>3492.63</v>
      </c>
      <c r="H295" s="13">
        <v>1541.73</v>
      </c>
      <c r="I295" s="13">
        <v>1296.28</v>
      </c>
      <c r="J295" s="13">
        <v>2505.7800000000002</v>
      </c>
      <c r="K295" s="13">
        <v>1058.06</v>
      </c>
      <c r="L295" s="13">
        <v>410.09</v>
      </c>
      <c r="M295" s="13">
        <v>191.67</v>
      </c>
      <c r="N295" s="13">
        <v>0</v>
      </c>
      <c r="O295" s="13">
        <v>0</v>
      </c>
      <c r="P295" s="15">
        <f t="shared" si="4"/>
        <v>235427.44</v>
      </c>
    </row>
    <row r="296" spans="1:16" x14ac:dyDescent="0.25">
      <c r="A296" s="17">
        <v>293</v>
      </c>
      <c r="B296" s="14" t="s">
        <v>306</v>
      </c>
      <c r="C296" s="13">
        <v>1614810.65</v>
      </c>
      <c r="D296" s="13">
        <v>557218.46</v>
      </c>
      <c r="E296" s="13">
        <v>15003.41</v>
      </c>
      <c r="F296" s="13">
        <v>26979.15</v>
      </c>
      <c r="G296" s="13">
        <v>37416.17</v>
      </c>
      <c r="H296" s="13">
        <v>16516.330000000002</v>
      </c>
      <c r="I296" s="13">
        <v>20847.54</v>
      </c>
      <c r="J296" s="13">
        <v>40683.89</v>
      </c>
      <c r="K296" s="13">
        <v>17178.669999999998</v>
      </c>
      <c r="L296" s="13">
        <v>1927.45</v>
      </c>
      <c r="M296" s="13">
        <v>4306.43</v>
      </c>
      <c r="N296" s="13">
        <v>0</v>
      </c>
      <c r="O296" s="13">
        <v>0</v>
      </c>
      <c r="P296" s="15">
        <f t="shared" si="4"/>
        <v>2352888.1500000004</v>
      </c>
    </row>
    <row r="297" spans="1:16" x14ac:dyDescent="0.25">
      <c r="A297" s="17">
        <v>294</v>
      </c>
      <c r="B297" s="14" t="s">
        <v>307</v>
      </c>
      <c r="C297" s="13">
        <v>586711.53</v>
      </c>
      <c r="D297" s="13">
        <v>269547.96000000002</v>
      </c>
      <c r="E297" s="13">
        <v>5938.8</v>
      </c>
      <c r="F297" s="13">
        <v>11408.19</v>
      </c>
      <c r="G297" s="13">
        <v>15498.9</v>
      </c>
      <c r="H297" s="13">
        <v>6841.56</v>
      </c>
      <c r="I297" s="13">
        <v>7375.78</v>
      </c>
      <c r="J297" s="13">
        <v>15153.77</v>
      </c>
      <c r="K297" s="13">
        <v>6398.64</v>
      </c>
      <c r="L297" s="13">
        <v>750.12</v>
      </c>
      <c r="M297" s="13">
        <v>1497.57</v>
      </c>
      <c r="N297" s="13">
        <v>28705</v>
      </c>
      <c r="O297" s="13">
        <v>0</v>
      </c>
      <c r="P297" s="15">
        <f t="shared" si="4"/>
        <v>955827.82000000007</v>
      </c>
    </row>
    <row r="298" spans="1:16" x14ac:dyDescent="0.25">
      <c r="A298" s="17">
        <v>295</v>
      </c>
      <c r="B298" s="14" t="s">
        <v>308</v>
      </c>
      <c r="C298" s="13">
        <v>981578.55</v>
      </c>
      <c r="D298" s="13">
        <v>449730.36</v>
      </c>
      <c r="E298" s="13">
        <v>10063.08</v>
      </c>
      <c r="F298" s="13">
        <v>21732.61</v>
      </c>
      <c r="G298" s="13">
        <v>22101.86</v>
      </c>
      <c r="H298" s="13">
        <v>9756.25</v>
      </c>
      <c r="I298" s="13">
        <v>11349.91</v>
      </c>
      <c r="J298" s="13">
        <v>22001.35</v>
      </c>
      <c r="K298" s="13">
        <v>9290.01</v>
      </c>
      <c r="L298" s="13">
        <v>1581.63</v>
      </c>
      <c r="M298" s="13">
        <v>2205.58</v>
      </c>
      <c r="N298" s="13">
        <v>0</v>
      </c>
      <c r="O298" s="13">
        <v>0</v>
      </c>
      <c r="P298" s="15">
        <f t="shared" si="4"/>
        <v>1541391.1900000004</v>
      </c>
    </row>
    <row r="299" spans="1:16" x14ac:dyDescent="0.25">
      <c r="A299" s="17">
        <v>296</v>
      </c>
      <c r="B299" s="14" t="s">
        <v>309</v>
      </c>
      <c r="C299" s="13">
        <v>114402.04</v>
      </c>
      <c r="D299" s="13">
        <v>56571.89</v>
      </c>
      <c r="E299" s="13">
        <v>1602.78</v>
      </c>
      <c r="F299" s="13">
        <v>4384.03</v>
      </c>
      <c r="G299" s="13">
        <v>2133.8000000000002</v>
      </c>
      <c r="H299" s="13">
        <v>941.91</v>
      </c>
      <c r="I299" s="13">
        <v>958.12</v>
      </c>
      <c r="J299" s="13">
        <v>1696.13</v>
      </c>
      <c r="K299" s="13">
        <v>716.19</v>
      </c>
      <c r="L299" s="13">
        <v>310.02</v>
      </c>
      <c r="M299" s="13">
        <v>140.57</v>
      </c>
      <c r="N299" s="13">
        <v>6235</v>
      </c>
      <c r="O299" s="13">
        <v>0</v>
      </c>
      <c r="P299" s="15">
        <f t="shared" si="4"/>
        <v>190092.47999999998</v>
      </c>
    </row>
    <row r="300" spans="1:16" x14ac:dyDescent="0.25">
      <c r="A300" s="17">
        <v>297</v>
      </c>
      <c r="B300" s="14" t="s">
        <v>310</v>
      </c>
      <c r="C300" s="13">
        <v>213113.33</v>
      </c>
      <c r="D300" s="13">
        <v>98014.65</v>
      </c>
      <c r="E300" s="13">
        <v>2725.12</v>
      </c>
      <c r="F300" s="13">
        <v>6726.18</v>
      </c>
      <c r="G300" s="13">
        <v>6411.08</v>
      </c>
      <c r="H300" s="13">
        <v>2829.99</v>
      </c>
      <c r="I300" s="13">
        <v>2131.6799999999998</v>
      </c>
      <c r="J300" s="13">
        <v>4685.3100000000004</v>
      </c>
      <c r="K300" s="13">
        <v>1978.36</v>
      </c>
      <c r="L300" s="13">
        <v>481.66</v>
      </c>
      <c r="M300" s="13">
        <v>370.08</v>
      </c>
      <c r="N300" s="13">
        <v>9514</v>
      </c>
      <c r="O300" s="13">
        <v>0</v>
      </c>
      <c r="P300" s="15">
        <f t="shared" si="4"/>
        <v>348981.43999999994</v>
      </c>
    </row>
    <row r="301" spans="1:16" x14ac:dyDescent="0.25">
      <c r="A301" s="17">
        <v>298</v>
      </c>
      <c r="B301" s="14" t="s">
        <v>311</v>
      </c>
      <c r="C301" s="13">
        <v>1046278.9</v>
      </c>
      <c r="D301" s="13">
        <v>312351.08</v>
      </c>
      <c r="E301" s="13">
        <v>10910.79</v>
      </c>
      <c r="F301" s="13">
        <v>22990.12</v>
      </c>
      <c r="G301" s="13">
        <v>30544.5</v>
      </c>
      <c r="H301" s="13">
        <v>13483.02</v>
      </c>
      <c r="I301" s="13">
        <v>12332.94</v>
      </c>
      <c r="J301" s="13">
        <v>26537.86</v>
      </c>
      <c r="K301" s="13">
        <v>11205.54</v>
      </c>
      <c r="L301" s="13">
        <v>1655.85</v>
      </c>
      <c r="M301" s="13">
        <v>2418.1</v>
      </c>
      <c r="N301" s="13">
        <v>84277</v>
      </c>
      <c r="O301" s="13">
        <v>0</v>
      </c>
      <c r="P301" s="15">
        <f t="shared" si="4"/>
        <v>1574985.7000000004</v>
      </c>
    </row>
    <row r="302" spans="1:16" x14ac:dyDescent="0.25">
      <c r="A302" s="17">
        <v>299</v>
      </c>
      <c r="B302" s="14" t="s">
        <v>312</v>
      </c>
      <c r="C302" s="13">
        <v>133185.85999999999</v>
      </c>
      <c r="D302" s="13">
        <v>48828</v>
      </c>
      <c r="E302" s="13">
        <v>1967.64</v>
      </c>
      <c r="F302" s="13">
        <v>5492.73</v>
      </c>
      <c r="G302" s="13">
        <v>2526.61</v>
      </c>
      <c r="H302" s="13">
        <v>1115.3</v>
      </c>
      <c r="I302" s="13">
        <v>1047.26</v>
      </c>
      <c r="J302" s="13">
        <v>1859.99</v>
      </c>
      <c r="K302" s="13">
        <v>785.38</v>
      </c>
      <c r="L302" s="13">
        <v>390.03</v>
      </c>
      <c r="M302" s="13">
        <v>141.61000000000001</v>
      </c>
      <c r="N302" s="13">
        <v>5770</v>
      </c>
      <c r="O302" s="13">
        <v>0</v>
      </c>
      <c r="P302" s="15">
        <f t="shared" si="4"/>
        <v>203110.40999999997</v>
      </c>
    </row>
    <row r="303" spans="1:16" x14ac:dyDescent="0.25">
      <c r="A303" s="17">
        <v>300</v>
      </c>
      <c r="B303" s="14" t="s">
        <v>313</v>
      </c>
      <c r="C303" s="13">
        <v>438621.68</v>
      </c>
      <c r="D303" s="13">
        <v>95966.41</v>
      </c>
      <c r="E303" s="13">
        <v>4871.25</v>
      </c>
      <c r="F303" s="13">
        <v>11254.2</v>
      </c>
      <c r="G303" s="13">
        <v>15138.65</v>
      </c>
      <c r="H303" s="13">
        <v>6682.53</v>
      </c>
      <c r="I303" s="13">
        <v>4786.92</v>
      </c>
      <c r="J303" s="13">
        <v>11307.13</v>
      </c>
      <c r="K303" s="13">
        <v>4774.41</v>
      </c>
      <c r="L303" s="13">
        <v>792.93</v>
      </c>
      <c r="M303" s="13">
        <v>894.25</v>
      </c>
      <c r="N303" s="13">
        <v>0</v>
      </c>
      <c r="O303" s="13">
        <v>0</v>
      </c>
      <c r="P303" s="15">
        <f t="shared" si="4"/>
        <v>595090.3600000001</v>
      </c>
    </row>
    <row r="304" spans="1:16" x14ac:dyDescent="0.25">
      <c r="A304" s="17">
        <v>301</v>
      </c>
      <c r="B304" s="14" t="s">
        <v>314</v>
      </c>
      <c r="C304" s="13">
        <v>282907.42</v>
      </c>
      <c r="D304" s="13">
        <v>159218.63</v>
      </c>
      <c r="E304" s="13">
        <v>3951.33</v>
      </c>
      <c r="F304" s="13">
        <v>11215.19</v>
      </c>
      <c r="G304" s="13">
        <v>3596.37</v>
      </c>
      <c r="H304" s="13">
        <v>1587.52</v>
      </c>
      <c r="I304" s="13">
        <v>2207.11</v>
      </c>
      <c r="J304" s="13">
        <v>3203.99</v>
      </c>
      <c r="K304" s="13">
        <v>1352.88</v>
      </c>
      <c r="L304" s="13">
        <v>798</v>
      </c>
      <c r="M304" s="13">
        <v>299.43</v>
      </c>
      <c r="N304" s="13">
        <v>0</v>
      </c>
      <c r="O304" s="13">
        <v>0</v>
      </c>
      <c r="P304" s="15">
        <f t="shared" si="4"/>
        <v>470337.87</v>
      </c>
    </row>
    <row r="305" spans="1:16" x14ac:dyDescent="0.25">
      <c r="A305" s="17">
        <v>302</v>
      </c>
      <c r="B305" s="14" t="s">
        <v>315</v>
      </c>
      <c r="C305" s="13">
        <v>354982.21</v>
      </c>
      <c r="D305" s="13">
        <v>131519.60999999999</v>
      </c>
      <c r="E305" s="13">
        <v>4164.3500000000004</v>
      </c>
      <c r="F305" s="13">
        <v>10855.89</v>
      </c>
      <c r="G305" s="13">
        <v>10565.67</v>
      </c>
      <c r="H305" s="13">
        <v>4663.92</v>
      </c>
      <c r="I305" s="13">
        <v>3387.32</v>
      </c>
      <c r="J305" s="13">
        <v>7544.2</v>
      </c>
      <c r="K305" s="13">
        <v>3185.52</v>
      </c>
      <c r="L305" s="13">
        <v>708.11</v>
      </c>
      <c r="M305" s="13">
        <v>575.01</v>
      </c>
      <c r="N305" s="13">
        <v>0</v>
      </c>
      <c r="O305" s="13">
        <v>0</v>
      </c>
      <c r="P305" s="15">
        <f t="shared" si="4"/>
        <v>532151.80999999994</v>
      </c>
    </row>
    <row r="306" spans="1:16" x14ac:dyDescent="0.25">
      <c r="A306" s="17">
        <v>303</v>
      </c>
      <c r="B306" s="14" t="s">
        <v>316</v>
      </c>
      <c r="C306" s="13">
        <v>112210.68</v>
      </c>
      <c r="D306" s="13">
        <v>34138.199999999997</v>
      </c>
      <c r="E306" s="13">
        <v>1558.47</v>
      </c>
      <c r="F306" s="13">
        <v>4296.0200000000004</v>
      </c>
      <c r="G306" s="13">
        <v>2436.84</v>
      </c>
      <c r="H306" s="13">
        <v>1075.68</v>
      </c>
      <c r="I306" s="13">
        <v>929.83</v>
      </c>
      <c r="J306" s="13">
        <v>1782.02</v>
      </c>
      <c r="K306" s="13">
        <v>752.45</v>
      </c>
      <c r="L306" s="13">
        <v>302.83</v>
      </c>
      <c r="M306" s="13">
        <v>135.16</v>
      </c>
      <c r="N306" s="13">
        <v>4460</v>
      </c>
      <c r="O306" s="13">
        <v>0</v>
      </c>
      <c r="P306" s="15">
        <f t="shared" si="4"/>
        <v>164078.17999999996</v>
      </c>
    </row>
    <row r="307" spans="1:16" x14ac:dyDescent="0.25">
      <c r="A307" s="17">
        <v>304</v>
      </c>
      <c r="B307" s="14" t="s">
        <v>317</v>
      </c>
      <c r="C307" s="13">
        <v>194146.89</v>
      </c>
      <c r="D307" s="13">
        <v>50304.54</v>
      </c>
      <c r="E307" s="13">
        <v>2295.6999999999998</v>
      </c>
      <c r="F307" s="13">
        <v>4650.6099999999997</v>
      </c>
      <c r="G307" s="13">
        <v>1626.68</v>
      </c>
      <c r="H307" s="13">
        <v>718.05</v>
      </c>
      <c r="I307" s="13">
        <v>2374.62</v>
      </c>
      <c r="J307" s="13">
        <v>3369.84</v>
      </c>
      <c r="K307" s="13">
        <v>1422.91</v>
      </c>
      <c r="L307" s="13">
        <v>317.02999999999997</v>
      </c>
      <c r="M307" s="13">
        <v>469.95</v>
      </c>
      <c r="N307" s="13">
        <v>1804</v>
      </c>
      <c r="O307" s="13">
        <v>0</v>
      </c>
      <c r="P307" s="15">
        <f t="shared" si="4"/>
        <v>263500.82</v>
      </c>
    </row>
    <row r="308" spans="1:16" x14ac:dyDescent="0.25">
      <c r="A308" s="17">
        <v>305</v>
      </c>
      <c r="B308" s="14" t="s">
        <v>318</v>
      </c>
      <c r="C308" s="13">
        <v>388486.21</v>
      </c>
      <c r="D308" s="13">
        <v>159826.62</v>
      </c>
      <c r="E308" s="13">
        <v>3959.19</v>
      </c>
      <c r="F308" s="13">
        <v>8086.13</v>
      </c>
      <c r="G308" s="13">
        <v>9585.76</v>
      </c>
      <c r="H308" s="13">
        <v>4231.37</v>
      </c>
      <c r="I308" s="13">
        <v>4699.83</v>
      </c>
      <c r="J308" s="13">
        <v>9414.43</v>
      </c>
      <c r="K308" s="13">
        <v>3975.22</v>
      </c>
      <c r="L308" s="13">
        <v>517.28</v>
      </c>
      <c r="M308" s="13">
        <v>936.44</v>
      </c>
      <c r="N308" s="13">
        <v>0</v>
      </c>
      <c r="O308" s="13">
        <v>0</v>
      </c>
      <c r="P308" s="15">
        <f t="shared" si="4"/>
        <v>593718.48</v>
      </c>
    </row>
    <row r="309" spans="1:16" x14ac:dyDescent="0.25">
      <c r="A309" s="17">
        <v>306</v>
      </c>
      <c r="B309" s="14" t="s">
        <v>319</v>
      </c>
      <c r="C309" s="13">
        <v>321975.55</v>
      </c>
      <c r="D309" s="13">
        <v>91264.45</v>
      </c>
      <c r="E309" s="13">
        <v>3962.8</v>
      </c>
      <c r="F309" s="13">
        <v>9708.61</v>
      </c>
      <c r="G309" s="13">
        <v>10802.78</v>
      </c>
      <c r="H309" s="13">
        <v>4768.59</v>
      </c>
      <c r="I309" s="13">
        <v>3274.54</v>
      </c>
      <c r="J309" s="13">
        <v>7651.69</v>
      </c>
      <c r="K309" s="13">
        <v>3230.9</v>
      </c>
      <c r="L309" s="13">
        <v>673.75</v>
      </c>
      <c r="M309" s="13">
        <v>578.36</v>
      </c>
      <c r="N309" s="13">
        <v>0</v>
      </c>
      <c r="O309" s="13">
        <v>0</v>
      </c>
      <c r="P309" s="15">
        <f t="shared" si="4"/>
        <v>457892.02</v>
      </c>
    </row>
    <row r="310" spans="1:16" x14ac:dyDescent="0.25">
      <c r="A310" s="17">
        <v>307</v>
      </c>
      <c r="B310" s="14" t="s">
        <v>320</v>
      </c>
      <c r="C310" s="13">
        <v>1602597.47</v>
      </c>
      <c r="D310" s="13">
        <v>205101.23</v>
      </c>
      <c r="E310" s="13">
        <v>14764.9</v>
      </c>
      <c r="F310" s="13">
        <v>17022.39</v>
      </c>
      <c r="G310" s="13">
        <v>22033.040000000001</v>
      </c>
      <c r="H310" s="13">
        <v>9725.8700000000008</v>
      </c>
      <c r="I310" s="13">
        <v>24499.99</v>
      </c>
      <c r="J310" s="13">
        <v>40217.300000000003</v>
      </c>
      <c r="K310" s="13">
        <v>16981.650000000001</v>
      </c>
      <c r="L310" s="13">
        <v>1127.3499999999999</v>
      </c>
      <c r="M310" s="13">
        <v>5416.61</v>
      </c>
      <c r="N310" s="13">
        <v>0</v>
      </c>
      <c r="O310" s="13">
        <v>0</v>
      </c>
      <c r="P310" s="15">
        <f t="shared" si="4"/>
        <v>1959487.8</v>
      </c>
    </row>
    <row r="311" spans="1:16" x14ac:dyDescent="0.25">
      <c r="A311" s="17">
        <v>308</v>
      </c>
      <c r="B311" s="14" t="s">
        <v>321</v>
      </c>
      <c r="C311" s="13">
        <v>330766.19</v>
      </c>
      <c r="D311" s="13">
        <v>195528.74</v>
      </c>
      <c r="E311" s="13">
        <v>3526.24</v>
      </c>
      <c r="F311" s="13">
        <v>8179.28</v>
      </c>
      <c r="G311" s="13">
        <v>7495.51</v>
      </c>
      <c r="H311" s="13">
        <v>3308.68</v>
      </c>
      <c r="I311" s="13">
        <v>3622.24</v>
      </c>
      <c r="J311" s="13">
        <v>6992.71</v>
      </c>
      <c r="K311" s="13">
        <v>2952.65</v>
      </c>
      <c r="L311" s="13">
        <v>523.08000000000004</v>
      </c>
      <c r="M311" s="13">
        <v>681.26</v>
      </c>
      <c r="N311" s="13">
        <v>37187</v>
      </c>
      <c r="O311" s="13">
        <v>0</v>
      </c>
      <c r="P311" s="15">
        <f t="shared" si="4"/>
        <v>600763.57999999996</v>
      </c>
    </row>
    <row r="312" spans="1:16" x14ac:dyDescent="0.25">
      <c r="A312" s="17">
        <v>309</v>
      </c>
      <c r="B312" s="14" t="s">
        <v>322</v>
      </c>
      <c r="C312" s="13">
        <v>728147.17</v>
      </c>
      <c r="D312" s="13">
        <v>373189.17</v>
      </c>
      <c r="E312" s="13">
        <v>8627.9699999999993</v>
      </c>
      <c r="F312" s="13">
        <v>20885.55</v>
      </c>
      <c r="G312" s="13">
        <v>24258.43</v>
      </c>
      <c r="H312" s="13">
        <v>10708.21</v>
      </c>
      <c r="I312" s="13">
        <v>7529.7</v>
      </c>
      <c r="J312" s="13">
        <v>17400.86</v>
      </c>
      <c r="K312" s="13">
        <v>7347.47</v>
      </c>
      <c r="L312" s="13">
        <v>1494.29</v>
      </c>
      <c r="M312" s="13">
        <v>1350.07</v>
      </c>
      <c r="N312" s="13">
        <v>0</v>
      </c>
      <c r="O312" s="13">
        <v>0</v>
      </c>
      <c r="P312" s="15">
        <f t="shared" si="4"/>
        <v>1200938.8900000001</v>
      </c>
    </row>
    <row r="313" spans="1:16" x14ac:dyDescent="0.25">
      <c r="A313" s="17">
        <v>310</v>
      </c>
      <c r="B313" s="14" t="s">
        <v>323</v>
      </c>
      <c r="C313" s="13">
        <v>731641.97</v>
      </c>
      <c r="D313" s="13">
        <v>263640.95</v>
      </c>
      <c r="E313" s="13">
        <v>6935.36</v>
      </c>
      <c r="F313" s="13">
        <v>11354.1</v>
      </c>
      <c r="G313" s="13">
        <v>33652.83</v>
      </c>
      <c r="H313" s="13">
        <v>14855.11</v>
      </c>
      <c r="I313" s="13">
        <v>9927.2000000000007</v>
      </c>
      <c r="J313" s="13">
        <v>25565.95</v>
      </c>
      <c r="K313" s="13">
        <v>10795.16</v>
      </c>
      <c r="L313" s="13">
        <v>760.76</v>
      </c>
      <c r="M313" s="13">
        <v>2093.4899999999998</v>
      </c>
      <c r="N313" s="13">
        <v>0</v>
      </c>
      <c r="O313" s="13">
        <v>0</v>
      </c>
      <c r="P313" s="15">
        <f t="shared" si="4"/>
        <v>1111222.8799999997</v>
      </c>
    </row>
    <row r="314" spans="1:16" x14ac:dyDescent="0.25">
      <c r="A314" s="17">
        <v>311</v>
      </c>
      <c r="B314" s="14" t="s">
        <v>324</v>
      </c>
      <c r="C314" s="13">
        <v>116437.89</v>
      </c>
      <c r="D314" s="13">
        <v>58664.92</v>
      </c>
      <c r="E314" s="13">
        <v>1766.93</v>
      </c>
      <c r="F314" s="13">
        <v>5192.7299999999996</v>
      </c>
      <c r="G314" s="13">
        <v>1123.67</v>
      </c>
      <c r="H314" s="13">
        <v>496.01</v>
      </c>
      <c r="I314" s="13">
        <v>804.09</v>
      </c>
      <c r="J314" s="13">
        <v>965.07</v>
      </c>
      <c r="K314" s="13">
        <v>407.5</v>
      </c>
      <c r="L314" s="13">
        <v>356.88</v>
      </c>
      <c r="M314" s="13">
        <v>89.73</v>
      </c>
      <c r="N314" s="13">
        <v>794</v>
      </c>
      <c r="O314" s="13">
        <v>0</v>
      </c>
      <c r="P314" s="15">
        <f t="shared" si="4"/>
        <v>187099.42000000004</v>
      </c>
    </row>
    <row r="315" spans="1:16" x14ac:dyDescent="0.25">
      <c r="A315" s="17">
        <v>312</v>
      </c>
      <c r="B315" s="14" t="s">
        <v>325</v>
      </c>
      <c r="C315" s="13">
        <v>749188.8</v>
      </c>
      <c r="D315" s="13">
        <v>414485.71</v>
      </c>
      <c r="E315" s="13">
        <v>8365.56</v>
      </c>
      <c r="F315" s="13">
        <v>18855.439999999999</v>
      </c>
      <c r="G315" s="13">
        <v>26394.51</v>
      </c>
      <c r="H315" s="13">
        <v>11651.12</v>
      </c>
      <c r="I315" s="13">
        <v>8365.68</v>
      </c>
      <c r="J315" s="13">
        <v>19589.11</v>
      </c>
      <c r="K315" s="13">
        <v>8271.4500000000007</v>
      </c>
      <c r="L315" s="13">
        <v>1317.9</v>
      </c>
      <c r="M315" s="13">
        <v>1583.25</v>
      </c>
      <c r="N315" s="13">
        <v>0</v>
      </c>
      <c r="O315" s="13">
        <v>0</v>
      </c>
      <c r="P315" s="15">
        <f t="shared" si="4"/>
        <v>1268068.53</v>
      </c>
    </row>
    <row r="316" spans="1:16" x14ac:dyDescent="0.25">
      <c r="A316" s="17">
        <v>313</v>
      </c>
      <c r="B316" s="14" t="s">
        <v>326</v>
      </c>
      <c r="C316" s="13">
        <v>126603.16</v>
      </c>
      <c r="D316" s="13">
        <v>52700.800000000003</v>
      </c>
      <c r="E316" s="13">
        <v>1978.11</v>
      </c>
      <c r="F316" s="13">
        <v>5723.54</v>
      </c>
      <c r="G316" s="13">
        <v>1668.03</v>
      </c>
      <c r="H316" s="13">
        <v>736.31</v>
      </c>
      <c r="I316" s="13">
        <v>890.65</v>
      </c>
      <c r="J316" s="13">
        <v>1261.6300000000001</v>
      </c>
      <c r="K316" s="13">
        <v>532.72</v>
      </c>
      <c r="L316" s="13">
        <v>398.56</v>
      </c>
      <c r="M316" s="13">
        <v>101.39</v>
      </c>
      <c r="N316" s="13">
        <v>97</v>
      </c>
      <c r="O316" s="13">
        <v>0</v>
      </c>
      <c r="P316" s="15">
        <f t="shared" si="4"/>
        <v>192691.90000000002</v>
      </c>
    </row>
    <row r="317" spans="1:16" x14ac:dyDescent="0.25">
      <c r="A317" s="17">
        <v>314</v>
      </c>
      <c r="B317" s="14" t="s">
        <v>327</v>
      </c>
      <c r="C317" s="13">
        <v>207545.18</v>
      </c>
      <c r="D317" s="13">
        <v>75400.83</v>
      </c>
      <c r="E317" s="13">
        <v>2400.73</v>
      </c>
      <c r="F317" s="13">
        <v>5925.09</v>
      </c>
      <c r="G317" s="13">
        <v>3930.99</v>
      </c>
      <c r="H317" s="13">
        <v>1735.23</v>
      </c>
      <c r="I317" s="13">
        <v>2095.64</v>
      </c>
      <c r="J317" s="13">
        <v>3761.1</v>
      </c>
      <c r="K317" s="13">
        <v>1588.12</v>
      </c>
      <c r="L317" s="13">
        <v>459.13</v>
      </c>
      <c r="M317" s="13">
        <v>370.25</v>
      </c>
      <c r="N317" s="13">
        <v>0</v>
      </c>
      <c r="O317" s="13">
        <v>0</v>
      </c>
      <c r="P317" s="15">
        <f t="shared" si="4"/>
        <v>305212.28999999998</v>
      </c>
    </row>
    <row r="318" spans="1:16" x14ac:dyDescent="0.25">
      <c r="A318" s="17">
        <v>315</v>
      </c>
      <c r="B318" s="14" t="s">
        <v>328</v>
      </c>
      <c r="C318" s="13">
        <v>183540.98</v>
      </c>
      <c r="D318" s="13">
        <v>71075.63</v>
      </c>
      <c r="E318" s="13">
        <v>2498.79</v>
      </c>
      <c r="F318" s="13">
        <v>6857.89</v>
      </c>
      <c r="G318" s="13">
        <v>4438.51</v>
      </c>
      <c r="H318" s="13">
        <v>1959.25</v>
      </c>
      <c r="I318" s="13">
        <v>1546.88</v>
      </c>
      <c r="J318" s="13">
        <v>3086.92</v>
      </c>
      <c r="K318" s="13">
        <v>1303.44</v>
      </c>
      <c r="L318" s="13">
        <v>476.39</v>
      </c>
      <c r="M318" s="13">
        <v>229.87</v>
      </c>
      <c r="N318" s="13">
        <v>0</v>
      </c>
      <c r="O318" s="13">
        <v>0</v>
      </c>
      <c r="P318" s="15">
        <f t="shared" si="4"/>
        <v>277014.55000000005</v>
      </c>
    </row>
    <row r="319" spans="1:16" x14ac:dyDescent="0.25">
      <c r="A319" s="17">
        <v>316</v>
      </c>
      <c r="B319" s="14" t="s">
        <v>329</v>
      </c>
      <c r="C319" s="13">
        <v>140121.91</v>
      </c>
      <c r="D319" s="13">
        <v>74880.240000000005</v>
      </c>
      <c r="E319" s="13">
        <v>2138.16</v>
      </c>
      <c r="F319" s="13">
        <v>5892.09</v>
      </c>
      <c r="G319" s="13">
        <v>1658.12</v>
      </c>
      <c r="H319" s="13">
        <v>731.93</v>
      </c>
      <c r="I319" s="13">
        <v>1089.51</v>
      </c>
      <c r="J319" s="13">
        <v>1508.51</v>
      </c>
      <c r="K319" s="13">
        <v>636.97</v>
      </c>
      <c r="L319" s="13">
        <v>501.54</v>
      </c>
      <c r="M319" s="13">
        <v>143</v>
      </c>
      <c r="N319" s="13">
        <v>13886</v>
      </c>
      <c r="O319" s="13">
        <v>0</v>
      </c>
      <c r="P319" s="15">
        <f t="shared" si="4"/>
        <v>243187.98000000004</v>
      </c>
    </row>
    <row r="320" spans="1:16" x14ac:dyDescent="0.25">
      <c r="A320" s="17">
        <v>317</v>
      </c>
      <c r="B320" s="14" t="s">
        <v>330</v>
      </c>
      <c r="C320" s="13">
        <v>162442.79</v>
      </c>
      <c r="D320" s="13">
        <v>75231.7</v>
      </c>
      <c r="E320" s="13">
        <v>2189.25</v>
      </c>
      <c r="F320" s="13">
        <v>5967.26</v>
      </c>
      <c r="G320" s="13">
        <v>2851.38</v>
      </c>
      <c r="H320" s="13">
        <v>1258.6600000000001</v>
      </c>
      <c r="I320" s="13">
        <v>1385.3</v>
      </c>
      <c r="J320" s="13">
        <v>2367.63</v>
      </c>
      <c r="K320" s="13">
        <v>999.72</v>
      </c>
      <c r="L320" s="13">
        <v>429.64</v>
      </c>
      <c r="M320" s="13">
        <v>208.5</v>
      </c>
      <c r="N320" s="13">
        <v>0</v>
      </c>
      <c r="O320" s="13">
        <v>0</v>
      </c>
      <c r="P320" s="15">
        <f t="shared" si="4"/>
        <v>255331.83000000002</v>
      </c>
    </row>
    <row r="321" spans="1:16" x14ac:dyDescent="0.25">
      <c r="A321" s="17">
        <v>318</v>
      </c>
      <c r="B321" s="14" t="s">
        <v>331</v>
      </c>
      <c r="C321" s="13">
        <v>7830235.8099999996</v>
      </c>
      <c r="D321" s="13">
        <v>1655419.93</v>
      </c>
      <c r="E321" s="13">
        <v>69549.56</v>
      </c>
      <c r="F321" s="13">
        <v>97122.4</v>
      </c>
      <c r="G321" s="13">
        <v>110907.09</v>
      </c>
      <c r="H321" s="13">
        <v>48956.85</v>
      </c>
      <c r="I321" s="13">
        <v>111185.52</v>
      </c>
      <c r="J321" s="13">
        <v>183588.46</v>
      </c>
      <c r="K321" s="13">
        <v>77519.740000000005</v>
      </c>
      <c r="L321" s="13">
        <v>7514.03</v>
      </c>
      <c r="M321" s="13">
        <v>23864.41</v>
      </c>
      <c r="N321" s="13">
        <v>0</v>
      </c>
      <c r="O321" s="13">
        <v>0</v>
      </c>
      <c r="P321" s="15">
        <f t="shared" si="4"/>
        <v>10215863.800000001</v>
      </c>
    </row>
    <row r="322" spans="1:16" x14ac:dyDescent="0.25">
      <c r="A322" s="17">
        <v>319</v>
      </c>
      <c r="B322" s="14" t="s">
        <v>332</v>
      </c>
      <c r="C322" s="13">
        <v>93613.75</v>
      </c>
      <c r="D322" s="13">
        <v>24797</v>
      </c>
      <c r="E322" s="13">
        <v>1274.07</v>
      </c>
      <c r="F322" s="13">
        <v>3418.75</v>
      </c>
      <c r="G322" s="13">
        <v>2215.34</v>
      </c>
      <c r="H322" s="13">
        <v>977.9</v>
      </c>
      <c r="I322" s="13">
        <v>818.97</v>
      </c>
      <c r="J322" s="13">
        <v>1628.87</v>
      </c>
      <c r="K322" s="13">
        <v>687.78</v>
      </c>
      <c r="L322" s="13">
        <v>241</v>
      </c>
      <c r="M322" s="13">
        <v>126.14</v>
      </c>
      <c r="N322" s="13">
        <v>0</v>
      </c>
      <c r="O322" s="13">
        <v>0</v>
      </c>
      <c r="P322" s="15">
        <f t="shared" si="4"/>
        <v>129799.56999999999</v>
      </c>
    </row>
    <row r="323" spans="1:16" x14ac:dyDescent="0.25">
      <c r="A323" s="17">
        <v>320</v>
      </c>
      <c r="B323" s="14" t="s">
        <v>333</v>
      </c>
      <c r="C323" s="13">
        <v>81922.78</v>
      </c>
      <c r="D323" s="13">
        <v>26878</v>
      </c>
      <c r="E323" s="13">
        <v>1206.1600000000001</v>
      </c>
      <c r="F323" s="13">
        <v>3388.34</v>
      </c>
      <c r="G323" s="13">
        <v>1589.82</v>
      </c>
      <c r="H323" s="13">
        <v>701.78</v>
      </c>
      <c r="I323" s="13">
        <v>638.58000000000004</v>
      </c>
      <c r="J323" s="13">
        <v>1147.6400000000001</v>
      </c>
      <c r="K323" s="13">
        <v>484.59</v>
      </c>
      <c r="L323" s="13">
        <v>235.34</v>
      </c>
      <c r="M323" s="13">
        <v>85.46</v>
      </c>
      <c r="N323" s="13">
        <v>0</v>
      </c>
      <c r="O323" s="13">
        <v>0</v>
      </c>
      <c r="P323" s="15">
        <f t="shared" si="4"/>
        <v>118278.49</v>
      </c>
    </row>
    <row r="324" spans="1:16" x14ac:dyDescent="0.25">
      <c r="A324" s="17">
        <v>321</v>
      </c>
      <c r="B324" s="14" t="s">
        <v>334</v>
      </c>
      <c r="C324" s="13">
        <v>112384.5</v>
      </c>
      <c r="D324" s="13">
        <v>43131.28</v>
      </c>
      <c r="E324" s="13">
        <v>1609.78</v>
      </c>
      <c r="F324" s="13">
        <v>4572.62</v>
      </c>
      <c r="G324" s="13">
        <v>1696.92</v>
      </c>
      <c r="H324" s="13">
        <v>749.06</v>
      </c>
      <c r="I324" s="13">
        <v>865.55</v>
      </c>
      <c r="J324" s="13">
        <v>1358.58</v>
      </c>
      <c r="K324" s="13">
        <v>573.65</v>
      </c>
      <c r="L324" s="13">
        <v>323.73</v>
      </c>
      <c r="M324" s="13">
        <v>114.85</v>
      </c>
      <c r="N324" s="13">
        <v>0</v>
      </c>
      <c r="O324" s="13">
        <v>0</v>
      </c>
      <c r="P324" s="15">
        <f t="shared" ref="P324:P387" si="5">SUM(C324:O324)</f>
        <v>167380.51999999999</v>
      </c>
    </row>
    <row r="325" spans="1:16" x14ac:dyDescent="0.25">
      <c r="A325" s="17">
        <v>322</v>
      </c>
      <c r="B325" s="14" t="s">
        <v>335</v>
      </c>
      <c r="C325" s="13">
        <v>128456.25</v>
      </c>
      <c r="D325" s="13">
        <v>56086</v>
      </c>
      <c r="E325" s="13">
        <v>2020.98</v>
      </c>
      <c r="F325" s="13">
        <v>5901.41</v>
      </c>
      <c r="G325" s="13">
        <v>1833.7</v>
      </c>
      <c r="H325" s="13">
        <v>809.43</v>
      </c>
      <c r="I325" s="13">
        <v>878.12</v>
      </c>
      <c r="J325" s="13">
        <v>1277.71</v>
      </c>
      <c r="K325" s="13">
        <v>539.51</v>
      </c>
      <c r="L325" s="13">
        <v>410.62</v>
      </c>
      <c r="M325" s="13">
        <v>95.15</v>
      </c>
      <c r="N325" s="13">
        <v>0</v>
      </c>
      <c r="O325" s="13">
        <v>0</v>
      </c>
      <c r="P325" s="15">
        <f t="shared" si="5"/>
        <v>198308.88</v>
      </c>
    </row>
    <row r="326" spans="1:16" x14ac:dyDescent="0.25">
      <c r="A326" s="17">
        <v>323</v>
      </c>
      <c r="B326" s="14" t="s">
        <v>336</v>
      </c>
      <c r="C326" s="13">
        <v>201649.78</v>
      </c>
      <c r="D326" s="13">
        <v>44937.4</v>
      </c>
      <c r="E326" s="13">
        <v>2574.4</v>
      </c>
      <c r="F326" s="13">
        <v>6876.56</v>
      </c>
      <c r="G326" s="13">
        <v>5459.74</v>
      </c>
      <c r="H326" s="13">
        <v>2410.0500000000002</v>
      </c>
      <c r="I326" s="13">
        <v>1818.11</v>
      </c>
      <c r="J326" s="13">
        <v>3909.34</v>
      </c>
      <c r="K326" s="13">
        <v>1650.71</v>
      </c>
      <c r="L326" s="13">
        <v>461.41</v>
      </c>
      <c r="M326" s="13">
        <v>291.26</v>
      </c>
      <c r="N326" s="13">
        <v>9149</v>
      </c>
      <c r="O326" s="13">
        <v>0</v>
      </c>
      <c r="P326" s="15">
        <f t="shared" si="5"/>
        <v>281187.76</v>
      </c>
    </row>
    <row r="327" spans="1:16" x14ac:dyDescent="0.25">
      <c r="A327" s="17">
        <v>324</v>
      </c>
      <c r="B327" s="14" t="s">
        <v>337</v>
      </c>
      <c r="C327" s="13">
        <v>3512871.3</v>
      </c>
      <c r="D327" s="13">
        <v>1112173.6100000001</v>
      </c>
      <c r="E327" s="13">
        <v>33131.760000000002</v>
      </c>
      <c r="F327" s="13">
        <v>65739.06</v>
      </c>
      <c r="G327" s="13">
        <v>109139.2</v>
      </c>
      <c r="H327" s="13">
        <v>48176.46</v>
      </c>
      <c r="I327" s="13">
        <v>42869.93</v>
      </c>
      <c r="J327" s="13">
        <v>94255.71</v>
      </c>
      <c r="K327" s="13">
        <v>39799.230000000003</v>
      </c>
      <c r="L327" s="13">
        <v>4693.08</v>
      </c>
      <c r="M327" s="13">
        <v>8597.1299999999992</v>
      </c>
      <c r="N327" s="13">
        <v>452552</v>
      </c>
      <c r="O327" s="13">
        <v>0</v>
      </c>
      <c r="P327" s="15">
        <f t="shared" si="5"/>
        <v>5523998.4699999997</v>
      </c>
    </row>
    <row r="328" spans="1:16" x14ac:dyDescent="0.25">
      <c r="A328" s="17">
        <v>325</v>
      </c>
      <c r="B328" s="14" t="s">
        <v>338</v>
      </c>
      <c r="C328" s="13">
        <v>754707.12</v>
      </c>
      <c r="D328" s="13">
        <v>195318.36</v>
      </c>
      <c r="E328" s="13">
        <v>8188.66</v>
      </c>
      <c r="F328" s="13">
        <v>18877.87</v>
      </c>
      <c r="G328" s="13">
        <v>27600.85</v>
      </c>
      <c r="H328" s="13">
        <v>12183.63</v>
      </c>
      <c r="I328" s="13">
        <v>8281.1299999999992</v>
      </c>
      <c r="J328" s="13">
        <v>20036.990000000002</v>
      </c>
      <c r="K328" s="13">
        <v>8460.57</v>
      </c>
      <c r="L328" s="13">
        <v>1276.27</v>
      </c>
      <c r="M328" s="13">
        <v>1556</v>
      </c>
      <c r="N328" s="13">
        <v>0</v>
      </c>
      <c r="O328" s="13">
        <v>0</v>
      </c>
      <c r="P328" s="15">
        <f t="shared" si="5"/>
        <v>1056487.45</v>
      </c>
    </row>
    <row r="329" spans="1:16" x14ac:dyDescent="0.25">
      <c r="A329" s="17">
        <v>326</v>
      </c>
      <c r="B329" s="14" t="s">
        <v>339</v>
      </c>
      <c r="C329" s="13">
        <v>402295.95</v>
      </c>
      <c r="D329" s="13">
        <v>157332.65</v>
      </c>
      <c r="E329" s="13">
        <v>4908.0200000000004</v>
      </c>
      <c r="F329" s="13">
        <v>12803.14</v>
      </c>
      <c r="G329" s="13">
        <v>11661.73</v>
      </c>
      <c r="H329" s="13">
        <v>5147.75</v>
      </c>
      <c r="I329" s="13">
        <v>3783.39</v>
      </c>
      <c r="J329" s="13">
        <v>8324.66</v>
      </c>
      <c r="K329" s="13">
        <v>3515.06</v>
      </c>
      <c r="L329" s="13">
        <v>898.28</v>
      </c>
      <c r="M329" s="13">
        <v>631.04999999999995</v>
      </c>
      <c r="N329" s="13">
        <v>0</v>
      </c>
      <c r="O329" s="13">
        <v>0</v>
      </c>
      <c r="P329" s="15">
        <f t="shared" si="5"/>
        <v>611301.68000000017</v>
      </c>
    </row>
    <row r="330" spans="1:16" x14ac:dyDescent="0.25">
      <c r="A330" s="17">
        <v>327</v>
      </c>
      <c r="B330" s="14" t="s">
        <v>340</v>
      </c>
      <c r="C330" s="13">
        <v>2017200.13</v>
      </c>
      <c r="D330" s="13">
        <v>766853.41</v>
      </c>
      <c r="E330" s="13">
        <v>23233.18</v>
      </c>
      <c r="F330" s="13">
        <v>56740.65</v>
      </c>
      <c r="G330" s="13">
        <v>34901.599999999999</v>
      </c>
      <c r="H330" s="13">
        <v>15406.34</v>
      </c>
      <c r="I330" s="13">
        <v>20788.95</v>
      </c>
      <c r="J330" s="13">
        <v>35864.18</v>
      </c>
      <c r="K330" s="13">
        <v>15143.56</v>
      </c>
      <c r="L330" s="13">
        <v>3866.24</v>
      </c>
      <c r="M330" s="13">
        <v>3733.2</v>
      </c>
      <c r="N330" s="13">
        <v>19580</v>
      </c>
      <c r="O330" s="13">
        <v>0</v>
      </c>
      <c r="P330" s="15">
        <f t="shared" si="5"/>
        <v>3013311.4400000009</v>
      </c>
    </row>
    <row r="331" spans="1:16" x14ac:dyDescent="0.25">
      <c r="A331" s="17">
        <v>328</v>
      </c>
      <c r="B331" s="14" t="s">
        <v>341</v>
      </c>
      <c r="C331" s="13">
        <v>133567.96</v>
      </c>
      <c r="D331" s="13">
        <v>41064</v>
      </c>
      <c r="E331" s="13">
        <v>1862.38</v>
      </c>
      <c r="F331" s="13">
        <v>4974.95</v>
      </c>
      <c r="G331" s="13">
        <v>3311.31</v>
      </c>
      <c r="H331" s="13">
        <v>1461.69</v>
      </c>
      <c r="I331" s="13">
        <v>1169.17</v>
      </c>
      <c r="J331" s="13">
        <v>2372.19</v>
      </c>
      <c r="K331" s="13">
        <v>1001.65</v>
      </c>
      <c r="L331" s="13">
        <v>345.59</v>
      </c>
      <c r="M331" s="13">
        <v>179.6</v>
      </c>
      <c r="N331" s="13">
        <v>2556</v>
      </c>
      <c r="O331" s="13">
        <v>0</v>
      </c>
      <c r="P331" s="15">
        <f t="shared" si="5"/>
        <v>193866.49000000002</v>
      </c>
    </row>
    <row r="332" spans="1:16" x14ac:dyDescent="0.25">
      <c r="A332" s="17">
        <v>329</v>
      </c>
      <c r="B332" s="14" t="s">
        <v>342</v>
      </c>
      <c r="C332" s="13">
        <v>137617.64000000001</v>
      </c>
      <c r="D332" s="13">
        <v>41029.58</v>
      </c>
      <c r="E332" s="13">
        <v>1978.31</v>
      </c>
      <c r="F332" s="13">
        <v>5626.34</v>
      </c>
      <c r="G332" s="13">
        <v>2630.62</v>
      </c>
      <c r="H332" s="13">
        <v>1161.21</v>
      </c>
      <c r="I332" s="13">
        <v>1056.4100000000001</v>
      </c>
      <c r="J332" s="13">
        <v>1874.34</v>
      </c>
      <c r="K332" s="13">
        <v>791.43</v>
      </c>
      <c r="L332" s="13">
        <v>392.86</v>
      </c>
      <c r="M332" s="13">
        <v>139.58000000000001</v>
      </c>
      <c r="N332" s="13">
        <v>0</v>
      </c>
      <c r="O332" s="13">
        <v>0</v>
      </c>
      <c r="P332" s="15">
        <f t="shared" si="5"/>
        <v>194298.31999999998</v>
      </c>
    </row>
    <row r="333" spans="1:16" x14ac:dyDescent="0.25">
      <c r="A333" s="17">
        <v>330</v>
      </c>
      <c r="B333" s="14" t="s">
        <v>343</v>
      </c>
      <c r="C333" s="13">
        <v>308576.32</v>
      </c>
      <c r="D333" s="13">
        <v>55846</v>
      </c>
      <c r="E333" s="13">
        <v>3815.76</v>
      </c>
      <c r="F333" s="13">
        <v>9507.01</v>
      </c>
      <c r="G333" s="13">
        <v>9752.85</v>
      </c>
      <c r="H333" s="13">
        <v>4305.12</v>
      </c>
      <c r="I333" s="13">
        <v>3072.02</v>
      </c>
      <c r="J333" s="13">
        <v>7063.91</v>
      </c>
      <c r="K333" s="13">
        <v>2982.72</v>
      </c>
      <c r="L333" s="13">
        <v>664.35</v>
      </c>
      <c r="M333" s="13">
        <v>534.01</v>
      </c>
      <c r="N333" s="13">
        <v>0</v>
      </c>
      <c r="O333" s="13">
        <v>0</v>
      </c>
      <c r="P333" s="15">
        <f t="shared" si="5"/>
        <v>406120.06999999995</v>
      </c>
    </row>
    <row r="334" spans="1:16" x14ac:dyDescent="0.25">
      <c r="A334" s="17">
        <v>331</v>
      </c>
      <c r="B334" s="14" t="s">
        <v>344</v>
      </c>
      <c r="C334" s="13">
        <v>165600.67000000001</v>
      </c>
      <c r="D334" s="13">
        <v>69590.25</v>
      </c>
      <c r="E334" s="13">
        <v>2119.98</v>
      </c>
      <c r="F334" s="13">
        <v>6050.21</v>
      </c>
      <c r="G334" s="13">
        <v>2233.11</v>
      </c>
      <c r="H334" s="13">
        <v>985.75</v>
      </c>
      <c r="I334" s="13">
        <v>1342.29</v>
      </c>
      <c r="J334" s="13">
        <v>2029.36</v>
      </c>
      <c r="K334" s="13">
        <v>856.89</v>
      </c>
      <c r="L334" s="13">
        <v>392.91</v>
      </c>
      <c r="M334" s="13">
        <v>194.11</v>
      </c>
      <c r="N334" s="13">
        <v>5561</v>
      </c>
      <c r="O334" s="13">
        <v>0</v>
      </c>
      <c r="P334" s="15">
        <f t="shared" si="5"/>
        <v>256956.53</v>
      </c>
    </row>
    <row r="335" spans="1:16" x14ac:dyDescent="0.25">
      <c r="A335" s="17">
        <v>332</v>
      </c>
      <c r="B335" s="14" t="s">
        <v>345</v>
      </c>
      <c r="C335" s="13">
        <v>65778.929999999993</v>
      </c>
      <c r="D335" s="13">
        <v>36276.71</v>
      </c>
      <c r="E335" s="13">
        <v>1011.43</v>
      </c>
      <c r="F335" s="13">
        <v>2893.92</v>
      </c>
      <c r="G335" s="13">
        <v>834.65</v>
      </c>
      <c r="H335" s="13">
        <v>368.43</v>
      </c>
      <c r="I335" s="13">
        <v>479.72</v>
      </c>
      <c r="J335" s="13">
        <v>680.93</v>
      </c>
      <c r="K335" s="13">
        <v>287.52</v>
      </c>
      <c r="L335" s="13">
        <v>202.97</v>
      </c>
      <c r="M335" s="13">
        <v>58.11</v>
      </c>
      <c r="N335" s="13">
        <v>0</v>
      </c>
      <c r="O335" s="13">
        <v>0</v>
      </c>
      <c r="P335" s="15">
        <f t="shared" si="5"/>
        <v>108873.31999999996</v>
      </c>
    </row>
    <row r="336" spans="1:16" x14ac:dyDescent="0.25">
      <c r="A336" s="17">
        <v>333</v>
      </c>
      <c r="B336" s="14" t="s">
        <v>346</v>
      </c>
      <c r="C336" s="13">
        <v>312041.49</v>
      </c>
      <c r="D336" s="13">
        <v>48893.18</v>
      </c>
      <c r="E336" s="13">
        <v>3338.02</v>
      </c>
      <c r="F336" s="13">
        <v>6744.78</v>
      </c>
      <c r="G336" s="13">
        <v>7343.18</v>
      </c>
      <c r="H336" s="13">
        <v>3241.44</v>
      </c>
      <c r="I336" s="13">
        <v>3774.11</v>
      </c>
      <c r="J336" s="13">
        <v>7362.18</v>
      </c>
      <c r="K336" s="13">
        <v>3108.66</v>
      </c>
      <c r="L336" s="13">
        <v>553.15</v>
      </c>
      <c r="M336" s="13">
        <v>747.55</v>
      </c>
      <c r="N336" s="13">
        <v>0</v>
      </c>
      <c r="O336" s="13">
        <v>0</v>
      </c>
      <c r="P336" s="15">
        <f t="shared" si="5"/>
        <v>397147.74</v>
      </c>
    </row>
    <row r="337" spans="1:16" x14ac:dyDescent="0.25">
      <c r="A337" s="17">
        <v>334</v>
      </c>
      <c r="B337" s="14" t="s">
        <v>347</v>
      </c>
      <c r="C337" s="13">
        <v>3459156.45</v>
      </c>
      <c r="D337" s="13">
        <v>1300106</v>
      </c>
      <c r="E337" s="13">
        <v>34679.08</v>
      </c>
      <c r="F337" s="13">
        <v>65613.460000000006</v>
      </c>
      <c r="G337" s="13">
        <v>113962.5</v>
      </c>
      <c r="H337" s="13">
        <v>50305.57</v>
      </c>
      <c r="I337" s="13">
        <v>43814.99</v>
      </c>
      <c r="J337" s="13">
        <v>98355.3</v>
      </c>
      <c r="K337" s="13">
        <v>41530.269999999997</v>
      </c>
      <c r="L337" s="13">
        <v>4421.1000000000004</v>
      </c>
      <c r="M337" s="13">
        <v>8932.26</v>
      </c>
      <c r="N337" s="13">
        <v>0</v>
      </c>
      <c r="O337" s="13">
        <v>0</v>
      </c>
      <c r="P337" s="15">
        <f t="shared" si="5"/>
        <v>5220876.9799999995</v>
      </c>
    </row>
    <row r="338" spans="1:16" x14ac:dyDescent="0.25">
      <c r="A338" s="17">
        <v>335</v>
      </c>
      <c r="B338" s="14" t="s">
        <v>348</v>
      </c>
      <c r="C338" s="13">
        <v>129009.32</v>
      </c>
      <c r="D338" s="13">
        <v>50524.2</v>
      </c>
      <c r="E338" s="13">
        <v>1989.3</v>
      </c>
      <c r="F338" s="13">
        <v>5762.16</v>
      </c>
      <c r="G338" s="13">
        <v>1967.08</v>
      </c>
      <c r="H338" s="13">
        <v>868.31</v>
      </c>
      <c r="I338" s="13">
        <v>913.18</v>
      </c>
      <c r="J338" s="13">
        <v>1412.8</v>
      </c>
      <c r="K338" s="13">
        <v>596.54999999999995</v>
      </c>
      <c r="L338" s="13">
        <v>399.97</v>
      </c>
      <c r="M338" s="13">
        <v>105.55</v>
      </c>
      <c r="N338" s="13">
        <v>1131</v>
      </c>
      <c r="O338" s="13">
        <v>0</v>
      </c>
      <c r="P338" s="15">
        <f t="shared" si="5"/>
        <v>194679.41999999995</v>
      </c>
    </row>
    <row r="339" spans="1:16" x14ac:dyDescent="0.25">
      <c r="A339" s="17">
        <v>336</v>
      </c>
      <c r="B339" s="14" t="s">
        <v>349</v>
      </c>
      <c r="C339" s="13">
        <v>343732.28</v>
      </c>
      <c r="D339" s="13">
        <v>108207.18</v>
      </c>
      <c r="E339" s="13">
        <v>3966.34</v>
      </c>
      <c r="F339" s="13">
        <v>8835.41</v>
      </c>
      <c r="G339" s="13">
        <v>3827.77</v>
      </c>
      <c r="H339" s="13">
        <v>1689.66</v>
      </c>
      <c r="I339" s="13">
        <v>3873.66</v>
      </c>
      <c r="J339" s="13">
        <v>5804.95</v>
      </c>
      <c r="K339" s="13">
        <v>2451.13</v>
      </c>
      <c r="L339" s="13">
        <v>622.78</v>
      </c>
      <c r="M339" s="13">
        <v>734.73</v>
      </c>
      <c r="N339" s="13">
        <v>15624</v>
      </c>
      <c r="O339" s="13">
        <v>0</v>
      </c>
      <c r="P339" s="15">
        <f t="shared" si="5"/>
        <v>499369.89</v>
      </c>
    </row>
    <row r="340" spans="1:16" x14ac:dyDescent="0.25">
      <c r="A340" s="17">
        <v>337</v>
      </c>
      <c r="B340" s="14" t="s">
        <v>350</v>
      </c>
      <c r="C340" s="13">
        <v>478154.07</v>
      </c>
      <c r="D340" s="13">
        <v>101844.07</v>
      </c>
      <c r="E340" s="13">
        <v>5289.14</v>
      </c>
      <c r="F340" s="13">
        <v>12731.8</v>
      </c>
      <c r="G340" s="13">
        <v>13117.98</v>
      </c>
      <c r="H340" s="13">
        <v>5790.56</v>
      </c>
      <c r="I340" s="13">
        <v>5032.21</v>
      </c>
      <c r="J340" s="13">
        <v>10512.87</v>
      </c>
      <c r="K340" s="13">
        <v>4439.03</v>
      </c>
      <c r="L340" s="13">
        <v>844.22</v>
      </c>
      <c r="M340" s="13">
        <v>920.23</v>
      </c>
      <c r="N340" s="13">
        <v>0</v>
      </c>
      <c r="O340" s="13">
        <v>0</v>
      </c>
      <c r="P340" s="15">
        <f t="shared" si="5"/>
        <v>638676.18000000005</v>
      </c>
    </row>
    <row r="341" spans="1:16" x14ac:dyDescent="0.25">
      <c r="A341" s="17">
        <v>338</v>
      </c>
      <c r="B341" s="14" t="s">
        <v>351</v>
      </c>
      <c r="C341" s="13">
        <v>990288.76</v>
      </c>
      <c r="D341" s="13">
        <v>561475.18999999994</v>
      </c>
      <c r="E341" s="13">
        <v>9348.4699999999993</v>
      </c>
      <c r="F341" s="13">
        <v>16527.02</v>
      </c>
      <c r="G341" s="13">
        <v>22860.79</v>
      </c>
      <c r="H341" s="13">
        <v>10091.26</v>
      </c>
      <c r="I341" s="13">
        <v>12969.71</v>
      </c>
      <c r="J341" s="13">
        <v>25138.639999999999</v>
      </c>
      <c r="K341" s="13">
        <v>10614.72</v>
      </c>
      <c r="L341" s="13">
        <v>1020.85</v>
      </c>
      <c r="M341" s="13">
        <v>2695.65</v>
      </c>
      <c r="N341" s="13">
        <v>0</v>
      </c>
      <c r="O341" s="13">
        <v>0</v>
      </c>
      <c r="P341" s="15">
        <f t="shared" si="5"/>
        <v>1663031.0599999998</v>
      </c>
    </row>
    <row r="342" spans="1:16" x14ac:dyDescent="0.25">
      <c r="A342" s="17">
        <v>339</v>
      </c>
      <c r="B342" s="14" t="s">
        <v>352</v>
      </c>
      <c r="C342" s="13">
        <v>470393.54</v>
      </c>
      <c r="D342" s="13">
        <v>192691.79</v>
      </c>
      <c r="E342" s="13">
        <v>3957.76</v>
      </c>
      <c r="F342" s="13">
        <v>11225</v>
      </c>
      <c r="G342" s="13">
        <v>9670.66</v>
      </c>
      <c r="H342" s="13">
        <v>4268.8500000000004</v>
      </c>
      <c r="I342" s="13">
        <v>4262.22</v>
      </c>
      <c r="J342" s="13">
        <v>8086.63</v>
      </c>
      <c r="K342" s="13">
        <v>3414.56</v>
      </c>
      <c r="L342" s="13">
        <v>908.12</v>
      </c>
      <c r="M342" s="13">
        <v>702.51</v>
      </c>
      <c r="N342" s="13">
        <v>0</v>
      </c>
      <c r="O342" s="13">
        <v>0</v>
      </c>
      <c r="P342" s="15">
        <f t="shared" si="5"/>
        <v>709581.64</v>
      </c>
    </row>
    <row r="343" spans="1:16" x14ac:dyDescent="0.25">
      <c r="A343" s="17">
        <v>340</v>
      </c>
      <c r="B343" s="14" t="s">
        <v>353</v>
      </c>
      <c r="C343" s="13">
        <v>165045.9</v>
      </c>
      <c r="D343" s="13">
        <v>37764.800000000003</v>
      </c>
      <c r="E343" s="13">
        <v>2276.6799999999998</v>
      </c>
      <c r="F343" s="13">
        <v>6176.59</v>
      </c>
      <c r="G343" s="13">
        <v>3943.39</v>
      </c>
      <c r="H343" s="13">
        <v>1740.7</v>
      </c>
      <c r="I343" s="13">
        <v>1410.42</v>
      </c>
      <c r="J343" s="13">
        <v>2842.18</v>
      </c>
      <c r="K343" s="13">
        <v>1200.0999999999999</v>
      </c>
      <c r="L343" s="13">
        <v>436.4</v>
      </c>
      <c r="M343" s="13">
        <v>211.87</v>
      </c>
      <c r="N343" s="13">
        <v>0</v>
      </c>
      <c r="O343" s="13">
        <v>0</v>
      </c>
      <c r="P343" s="15">
        <f t="shared" si="5"/>
        <v>223049.03000000003</v>
      </c>
    </row>
    <row r="344" spans="1:16" x14ac:dyDescent="0.25">
      <c r="A344" s="17">
        <v>341</v>
      </c>
      <c r="B344" s="14" t="s">
        <v>354</v>
      </c>
      <c r="C344" s="13">
        <v>105677.48</v>
      </c>
      <c r="D344" s="13">
        <v>42177.29</v>
      </c>
      <c r="E344" s="13">
        <v>1457.79</v>
      </c>
      <c r="F344" s="13">
        <v>3948.1</v>
      </c>
      <c r="G344" s="13">
        <v>541.99</v>
      </c>
      <c r="H344" s="13">
        <v>239.25</v>
      </c>
      <c r="I344" s="13">
        <v>889.05</v>
      </c>
      <c r="J344" s="13">
        <v>976.55</v>
      </c>
      <c r="K344" s="13">
        <v>412.34</v>
      </c>
      <c r="L344" s="13">
        <v>332.4</v>
      </c>
      <c r="M344" s="13">
        <v>130.78</v>
      </c>
      <c r="N344" s="13">
        <v>0</v>
      </c>
      <c r="O344" s="13">
        <v>0</v>
      </c>
      <c r="P344" s="15">
        <f t="shared" si="5"/>
        <v>156783.01999999996</v>
      </c>
    </row>
    <row r="345" spans="1:16" x14ac:dyDescent="0.25">
      <c r="A345" s="17">
        <v>342</v>
      </c>
      <c r="B345" s="14" t="s">
        <v>355</v>
      </c>
      <c r="C345" s="13">
        <v>557321.03</v>
      </c>
      <c r="D345" s="13">
        <v>173924.72</v>
      </c>
      <c r="E345" s="13">
        <v>4974.8900000000003</v>
      </c>
      <c r="F345" s="13">
        <v>13356.3</v>
      </c>
      <c r="G345" s="13">
        <v>9073.2900000000009</v>
      </c>
      <c r="H345" s="13">
        <v>4005.15</v>
      </c>
      <c r="I345" s="13">
        <v>5509.08</v>
      </c>
      <c r="J345" s="13">
        <v>9509.5300000000007</v>
      </c>
      <c r="K345" s="13">
        <v>4015.38</v>
      </c>
      <c r="L345" s="13">
        <v>626.76</v>
      </c>
      <c r="M345" s="13">
        <v>989.76</v>
      </c>
      <c r="N345" s="13">
        <v>0</v>
      </c>
      <c r="O345" s="13">
        <v>0</v>
      </c>
      <c r="P345" s="15">
        <f t="shared" si="5"/>
        <v>783305.89000000013</v>
      </c>
    </row>
    <row r="346" spans="1:16" x14ac:dyDescent="0.25">
      <c r="A346" s="17">
        <v>343</v>
      </c>
      <c r="B346" s="14" t="s">
        <v>356</v>
      </c>
      <c r="C346" s="13">
        <v>218055.77</v>
      </c>
      <c r="D346" s="13">
        <v>96306.14</v>
      </c>
      <c r="E346" s="13">
        <v>2725.3</v>
      </c>
      <c r="F346" s="13">
        <v>6870.67</v>
      </c>
      <c r="G346" s="13">
        <v>4476.4799999999996</v>
      </c>
      <c r="H346" s="13">
        <v>1976.02</v>
      </c>
      <c r="I346" s="13">
        <v>2132</v>
      </c>
      <c r="J346" s="13">
        <v>3958.16</v>
      </c>
      <c r="K346" s="13">
        <v>1671.32</v>
      </c>
      <c r="L346" s="13">
        <v>489.58</v>
      </c>
      <c r="M346" s="13">
        <v>365.11</v>
      </c>
      <c r="N346" s="13">
        <v>0</v>
      </c>
      <c r="O346" s="13">
        <v>0</v>
      </c>
      <c r="P346" s="15">
        <f t="shared" si="5"/>
        <v>339026.54999999993</v>
      </c>
    </row>
    <row r="347" spans="1:16" x14ac:dyDescent="0.25">
      <c r="A347" s="17">
        <v>344</v>
      </c>
      <c r="B347" s="14" t="s">
        <v>357</v>
      </c>
      <c r="C347" s="13">
        <v>242730.03</v>
      </c>
      <c r="D347" s="13">
        <v>108797.44</v>
      </c>
      <c r="E347" s="13">
        <v>2994.5</v>
      </c>
      <c r="F347" s="13">
        <v>7922.67</v>
      </c>
      <c r="G347" s="13">
        <v>6411.24</v>
      </c>
      <c r="H347" s="13">
        <v>2830.07</v>
      </c>
      <c r="I347" s="13">
        <v>2229.38</v>
      </c>
      <c r="J347" s="13">
        <v>4705.38</v>
      </c>
      <c r="K347" s="13">
        <v>1986.83</v>
      </c>
      <c r="L347" s="13">
        <v>564.73</v>
      </c>
      <c r="M347" s="13">
        <v>364.21</v>
      </c>
      <c r="N347" s="13">
        <v>0</v>
      </c>
      <c r="O347" s="13">
        <v>0</v>
      </c>
      <c r="P347" s="15">
        <f t="shared" si="5"/>
        <v>381536.48</v>
      </c>
    </row>
    <row r="348" spans="1:16" x14ac:dyDescent="0.25">
      <c r="A348" s="17">
        <v>345</v>
      </c>
      <c r="B348" s="14" t="s">
        <v>358</v>
      </c>
      <c r="C348" s="13">
        <v>300439.21999999997</v>
      </c>
      <c r="D348" s="13">
        <v>54117.56</v>
      </c>
      <c r="E348" s="13">
        <v>3638.29</v>
      </c>
      <c r="F348" s="13">
        <v>9161.18</v>
      </c>
      <c r="G348" s="13">
        <v>9498.7000000000007</v>
      </c>
      <c r="H348" s="13">
        <v>4192.9399999999996</v>
      </c>
      <c r="I348" s="13">
        <v>2966.28</v>
      </c>
      <c r="J348" s="13">
        <v>6849.23</v>
      </c>
      <c r="K348" s="13">
        <v>2892.07</v>
      </c>
      <c r="L348" s="13">
        <v>626.23</v>
      </c>
      <c r="M348" s="13">
        <v>514.14</v>
      </c>
      <c r="N348" s="13">
        <v>0</v>
      </c>
      <c r="O348" s="13">
        <v>0</v>
      </c>
      <c r="P348" s="15">
        <f t="shared" si="5"/>
        <v>394895.83999999997</v>
      </c>
    </row>
    <row r="349" spans="1:16" x14ac:dyDescent="0.25">
      <c r="A349" s="17">
        <v>346</v>
      </c>
      <c r="B349" s="14" t="s">
        <v>359</v>
      </c>
      <c r="C349" s="13">
        <v>231258.08</v>
      </c>
      <c r="D349" s="13">
        <v>55967.66</v>
      </c>
      <c r="E349" s="13">
        <v>2557.2600000000002</v>
      </c>
      <c r="F349" s="13">
        <v>6186.51</v>
      </c>
      <c r="G349" s="13">
        <v>3484.6</v>
      </c>
      <c r="H349" s="13">
        <v>1538.18</v>
      </c>
      <c r="I349" s="13">
        <v>2421.5300000000002</v>
      </c>
      <c r="J349" s="13">
        <v>3972.92</v>
      </c>
      <c r="K349" s="13">
        <v>1677.56</v>
      </c>
      <c r="L349" s="13">
        <v>410.98</v>
      </c>
      <c r="M349" s="13">
        <v>441.43</v>
      </c>
      <c r="N349" s="13">
        <v>9236</v>
      </c>
      <c r="O349" s="13">
        <v>0</v>
      </c>
      <c r="P349" s="15">
        <f t="shared" si="5"/>
        <v>319152.70999999996</v>
      </c>
    </row>
    <row r="350" spans="1:16" x14ac:dyDescent="0.25">
      <c r="A350" s="17">
        <v>347</v>
      </c>
      <c r="B350" s="14" t="s">
        <v>360</v>
      </c>
      <c r="C350" s="13">
        <v>286273.03000000003</v>
      </c>
      <c r="D350" s="13">
        <v>114865.28</v>
      </c>
      <c r="E350" s="13">
        <v>3491.83</v>
      </c>
      <c r="F350" s="13">
        <v>8433.41</v>
      </c>
      <c r="G350" s="13">
        <v>9471.58</v>
      </c>
      <c r="H350" s="13">
        <v>4180.97</v>
      </c>
      <c r="I350" s="13">
        <v>2962.2</v>
      </c>
      <c r="J350" s="13">
        <v>6952.86</v>
      </c>
      <c r="K350" s="13">
        <v>2935.83</v>
      </c>
      <c r="L350" s="13">
        <v>588.16</v>
      </c>
      <c r="M350" s="13">
        <v>529.88</v>
      </c>
      <c r="N350" s="13">
        <v>0</v>
      </c>
      <c r="O350" s="13">
        <v>0</v>
      </c>
      <c r="P350" s="15">
        <f t="shared" si="5"/>
        <v>440685.03</v>
      </c>
    </row>
    <row r="351" spans="1:16" x14ac:dyDescent="0.25">
      <c r="A351" s="17">
        <v>348</v>
      </c>
      <c r="B351" s="14" t="s">
        <v>361</v>
      </c>
      <c r="C351" s="13">
        <v>678729.53</v>
      </c>
      <c r="D351" s="13">
        <v>442108.1</v>
      </c>
      <c r="E351" s="13">
        <v>7947.32</v>
      </c>
      <c r="F351" s="13">
        <v>19290.939999999999</v>
      </c>
      <c r="G351" s="13">
        <v>18700.14</v>
      </c>
      <c r="H351" s="13">
        <v>8254.66</v>
      </c>
      <c r="I351" s="13">
        <v>7031.22</v>
      </c>
      <c r="J351" s="13">
        <v>14889.89</v>
      </c>
      <c r="K351" s="13">
        <v>6287.22</v>
      </c>
      <c r="L351" s="13">
        <v>1301.9100000000001</v>
      </c>
      <c r="M351" s="13">
        <v>1264.98</v>
      </c>
      <c r="N351" s="13">
        <v>0</v>
      </c>
      <c r="O351" s="13">
        <v>0</v>
      </c>
      <c r="P351" s="15">
        <f t="shared" si="5"/>
        <v>1205805.9099999995</v>
      </c>
    </row>
    <row r="352" spans="1:16" x14ac:dyDescent="0.25">
      <c r="A352" s="17">
        <v>349</v>
      </c>
      <c r="B352" s="14" t="s">
        <v>362</v>
      </c>
      <c r="C352" s="13">
        <v>175532.54</v>
      </c>
      <c r="D352" s="13">
        <v>43565.279999999999</v>
      </c>
      <c r="E352" s="13">
        <v>2314.85</v>
      </c>
      <c r="F352" s="13">
        <v>6027.69</v>
      </c>
      <c r="G352" s="13">
        <v>4959.93</v>
      </c>
      <c r="H352" s="13">
        <v>2189.42</v>
      </c>
      <c r="I352" s="13">
        <v>1626.18</v>
      </c>
      <c r="J352" s="13">
        <v>3558.33</v>
      </c>
      <c r="K352" s="13">
        <v>1502.5</v>
      </c>
      <c r="L352" s="13">
        <v>419.09</v>
      </c>
      <c r="M352" s="13">
        <v>264.97000000000003</v>
      </c>
      <c r="N352" s="13">
        <v>7616</v>
      </c>
      <c r="O352" s="13">
        <v>0</v>
      </c>
      <c r="P352" s="15">
        <f t="shared" si="5"/>
        <v>249576.78</v>
      </c>
    </row>
    <row r="353" spans="1:16" x14ac:dyDescent="0.25">
      <c r="A353" s="17">
        <v>350</v>
      </c>
      <c r="B353" s="14" t="s">
        <v>363</v>
      </c>
      <c r="C353" s="13">
        <v>1921700.67</v>
      </c>
      <c r="D353" s="13">
        <v>574254.66</v>
      </c>
      <c r="E353" s="13">
        <v>18862.23</v>
      </c>
      <c r="F353" s="13">
        <v>35665.79</v>
      </c>
      <c r="G353" s="13">
        <v>36579.53</v>
      </c>
      <c r="H353" s="13">
        <v>16147.01</v>
      </c>
      <c r="I353" s="13">
        <v>24215.81</v>
      </c>
      <c r="J353" s="13">
        <v>44040.98</v>
      </c>
      <c r="K353" s="13">
        <v>18596.189999999999</v>
      </c>
      <c r="L353" s="13">
        <v>2686.16</v>
      </c>
      <c r="M353" s="13">
        <v>4928.1400000000003</v>
      </c>
      <c r="N353" s="13">
        <v>0</v>
      </c>
      <c r="O353" s="13">
        <v>0</v>
      </c>
      <c r="P353" s="15">
        <f t="shared" si="5"/>
        <v>2697677.17</v>
      </c>
    </row>
    <row r="354" spans="1:16" x14ac:dyDescent="0.25">
      <c r="A354" s="17">
        <v>351</v>
      </c>
      <c r="B354" s="14" t="s">
        <v>364</v>
      </c>
      <c r="C354" s="13">
        <v>240890.07</v>
      </c>
      <c r="D354" s="13">
        <v>146991.79</v>
      </c>
      <c r="E354" s="13">
        <v>3038.17</v>
      </c>
      <c r="F354" s="13">
        <v>7508.09</v>
      </c>
      <c r="G354" s="13">
        <v>6360.5</v>
      </c>
      <c r="H354" s="13">
        <v>2807.67</v>
      </c>
      <c r="I354" s="13">
        <v>2416.7800000000002</v>
      </c>
      <c r="J354" s="13">
        <v>5028.2</v>
      </c>
      <c r="K354" s="13">
        <v>2123.14</v>
      </c>
      <c r="L354" s="13">
        <v>519.51</v>
      </c>
      <c r="M354" s="13">
        <v>421.43</v>
      </c>
      <c r="N354" s="13">
        <v>5127</v>
      </c>
      <c r="O354" s="13">
        <v>0</v>
      </c>
      <c r="P354" s="15">
        <f t="shared" si="5"/>
        <v>423232.35000000003</v>
      </c>
    </row>
    <row r="355" spans="1:16" x14ac:dyDescent="0.25">
      <c r="A355" s="17">
        <v>352</v>
      </c>
      <c r="B355" s="14" t="s">
        <v>365</v>
      </c>
      <c r="C355" s="13">
        <v>308527.19</v>
      </c>
      <c r="D355" s="13">
        <v>59358.2</v>
      </c>
      <c r="E355" s="13">
        <v>3702.09</v>
      </c>
      <c r="F355" s="13">
        <v>8714.0400000000009</v>
      </c>
      <c r="G355" s="13">
        <v>11635.28</v>
      </c>
      <c r="H355" s="13">
        <v>5136.07</v>
      </c>
      <c r="I355" s="13">
        <v>3288.77</v>
      </c>
      <c r="J355" s="13">
        <v>8047.02</v>
      </c>
      <c r="K355" s="13">
        <v>3397.83</v>
      </c>
      <c r="L355" s="13">
        <v>609.03</v>
      </c>
      <c r="M355" s="13">
        <v>600.89</v>
      </c>
      <c r="N355" s="13">
        <v>0</v>
      </c>
      <c r="O355" s="13">
        <v>0</v>
      </c>
      <c r="P355" s="15">
        <f t="shared" si="5"/>
        <v>413016.41000000015</v>
      </c>
    </row>
    <row r="356" spans="1:16" x14ac:dyDescent="0.25">
      <c r="A356" s="17">
        <v>353</v>
      </c>
      <c r="B356" s="14" t="s">
        <v>366</v>
      </c>
      <c r="C356" s="13">
        <v>207391.41</v>
      </c>
      <c r="D356" s="13">
        <v>134455.63</v>
      </c>
      <c r="E356" s="13">
        <v>2608.4699999999998</v>
      </c>
      <c r="F356" s="13">
        <v>6583.28</v>
      </c>
      <c r="G356" s="13">
        <v>5437.27</v>
      </c>
      <c r="H356" s="13">
        <v>2400.13</v>
      </c>
      <c r="I356" s="13">
        <v>2024.36</v>
      </c>
      <c r="J356" s="13">
        <v>4227.18</v>
      </c>
      <c r="K356" s="13">
        <v>1784.92</v>
      </c>
      <c r="L356" s="13">
        <v>461.68</v>
      </c>
      <c r="M356" s="13">
        <v>346.16</v>
      </c>
      <c r="N356" s="13">
        <v>0</v>
      </c>
      <c r="O356" s="13">
        <v>0</v>
      </c>
      <c r="P356" s="15">
        <f t="shared" si="5"/>
        <v>367720.49</v>
      </c>
    </row>
    <row r="357" spans="1:16" x14ac:dyDescent="0.25">
      <c r="A357" s="17">
        <v>354</v>
      </c>
      <c r="B357" s="14" t="s">
        <v>367</v>
      </c>
      <c r="C357" s="13">
        <v>102165.66</v>
      </c>
      <c r="D357" s="13">
        <v>50341.79</v>
      </c>
      <c r="E357" s="13">
        <v>1641.72</v>
      </c>
      <c r="F357" s="13">
        <v>4843.3599999999997</v>
      </c>
      <c r="G357" s="13">
        <v>1104.8599999999999</v>
      </c>
      <c r="H357" s="13">
        <v>487.71</v>
      </c>
      <c r="I357" s="13">
        <v>668.91</v>
      </c>
      <c r="J357" s="13">
        <v>824.52</v>
      </c>
      <c r="K357" s="13">
        <v>348.15</v>
      </c>
      <c r="L357" s="13">
        <v>334.99</v>
      </c>
      <c r="M357" s="13">
        <v>66.28</v>
      </c>
      <c r="N357" s="13">
        <v>5140</v>
      </c>
      <c r="O357" s="13">
        <v>0</v>
      </c>
      <c r="P357" s="15">
        <f t="shared" si="5"/>
        <v>167967.94999999995</v>
      </c>
    </row>
    <row r="358" spans="1:16" x14ac:dyDescent="0.25">
      <c r="A358" s="17">
        <v>355</v>
      </c>
      <c r="B358" s="14" t="s">
        <v>368</v>
      </c>
      <c r="C358" s="13">
        <v>103845.56</v>
      </c>
      <c r="D358" s="13">
        <v>45480</v>
      </c>
      <c r="E358" s="13">
        <v>1616.48</v>
      </c>
      <c r="F358" s="13">
        <v>4689.95</v>
      </c>
      <c r="G358" s="13">
        <v>1554.45</v>
      </c>
      <c r="H358" s="13">
        <v>686.17</v>
      </c>
      <c r="I358" s="13">
        <v>727.29</v>
      </c>
      <c r="J358" s="13">
        <v>1107</v>
      </c>
      <c r="K358" s="13">
        <v>467.43</v>
      </c>
      <c r="L358" s="13">
        <v>325.08999999999997</v>
      </c>
      <c r="M358" s="13">
        <v>82.43</v>
      </c>
      <c r="N358" s="13">
        <v>0</v>
      </c>
      <c r="O358" s="13">
        <v>0</v>
      </c>
      <c r="P358" s="15">
        <f t="shared" si="5"/>
        <v>160581.85000000003</v>
      </c>
    </row>
    <row r="359" spans="1:16" x14ac:dyDescent="0.25">
      <c r="A359" s="17">
        <v>356</v>
      </c>
      <c r="B359" s="14" t="s">
        <v>369</v>
      </c>
      <c r="C359" s="13">
        <v>346487.89</v>
      </c>
      <c r="D359" s="13">
        <v>96328.13</v>
      </c>
      <c r="E359" s="13">
        <v>3959.03</v>
      </c>
      <c r="F359" s="13">
        <v>8689.1200000000008</v>
      </c>
      <c r="G359" s="13">
        <v>4909.8500000000004</v>
      </c>
      <c r="H359" s="13">
        <v>2167.3200000000002</v>
      </c>
      <c r="I359" s="13">
        <v>3964.98</v>
      </c>
      <c r="J359" s="13">
        <v>6396.51</v>
      </c>
      <c r="K359" s="13">
        <v>2700.91</v>
      </c>
      <c r="L359" s="13">
        <v>587.84</v>
      </c>
      <c r="M359" s="13">
        <v>759.72</v>
      </c>
      <c r="N359" s="13">
        <v>28248</v>
      </c>
      <c r="O359" s="13">
        <v>0</v>
      </c>
      <c r="P359" s="15">
        <f t="shared" si="5"/>
        <v>505199.3</v>
      </c>
    </row>
    <row r="360" spans="1:16" x14ac:dyDescent="0.25">
      <c r="A360" s="17">
        <v>357</v>
      </c>
      <c r="B360" s="14" t="s">
        <v>370</v>
      </c>
      <c r="C360" s="13">
        <v>171856.42</v>
      </c>
      <c r="D360" s="13">
        <v>60967.34</v>
      </c>
      <c r="E360" s="13">
        <v>2220.4499999999998</v>
      </c>
      <c r="F360" s="13">
        <v>5832.53</v>
      </c>
      <c r="G360" s="13">
        <v>1913.08</v>
      </c>
      <c r="H360" s="13">
        <v>844.48</v>
      </c>
      <c r="I360" s="13">
        <v>1571.18</v>
      </c>
      <c r="J360" s="13">
        <v>2248.09</v>
      </c>
      <c r="K360" s="13">
        <v>949.25</v>
      </c>
      <c r="L360" s="13">
        <v>431.13</v>
      </c>
      <c r="M360" s="13">
        <v>253.74</v>
      </c>
      <c r="N360" s="13">
        <v>0</v>
      </c>
      <c r="O360" s="13">
        <v>0</v>
      </c>
      <c r="P360" s="15">
        <f t="shared" si="5"/>
        <v>249087.69</v>
      </c>
    </row>
    <row r="361" spans="1:16" x14ac:dyDescent="0.25">
      <c r="A361" s="17">
        <v>358</v>
      </c>
      <c r="B361" s="14" t="s">
        <v>371</v>
      </c>
      <c r="C361" s="13">
        <v>262929.40999999997</v>
      </c>
      <c r="D361" s="13">
        <v>112428.97</v>
      </c>
      <c r="E361" s="13">
        <v>3359.61</v>
      </c>
      <c r="F361" s="13">
        <v>8755.2999999999993</v>
      </c>
      <c r="G361" s="13">
        <v>4430.29</v>
      </c>
      <c r="H361" s="13">
        <v>1955.63</v>
      </c>
      <c r="I361" s="13">
        <v>2449.94</v>
      </c>
      <c r="J361" s="13">
        <v>4138.8500000000004</v>
      </c>
      <c r="K361" s="13">
        <v>1747.62</v>
      </c>
      <c r="L361" s="13">
        <v>611.16999999999996</v>
      </c>
      <c r="M361" s="13">
        <v>403.12</v>
      </c>
      <c r="N361" s="13">
        <v>0</v>
      </c>
      <c r="O361" s="13">
        <v>0</v>
      </c>
      <c r="P361" s="15">
        <f t="shared" si="5"/>
        <v>403209.90999999992</v>
      </c>
    </row>
    <row r="362" spans="1:16" x14ac:dyDescent="0.25">
      <c r="A362" s="17">
        <v>359</v>
      </c>
      <c r="B362" s="14" t="s">
        <v>372</v>
      </c>
      <c r="C362" s="13">
        <v>170779.34</v>
      </c>
      <c r="D362" s="13">
        <v>62332.44</v>
      </c>
      <c r="E362" s="13">
        <v>2151.54</v>
      </c>
      <c r="F362" s="13">
        <v>5435.44</v>
      </c>
      <c r="G362" s="13">
        <v>1452.77</v>
      </c>
      <c r="H362" s="13">
        <v>641.28</v>
      </c>
      <c r="I362" s="13">
        <v>1664.45</v>
      </c>
      <c r="J362" s="13">
        <v>2227.0500000000002</v>
      </c>
      <c r="K362" s="13">
        <v>940.36</v>
      </c>
      <c r="L362" s="13">
        <v>382.3</v>
      </c>
      <c r="M362" s="13">
        <v>284.14</v>
      </c>
      <c r="N362" s="13">
        <v>0</v>
      </c>
      <c r="O362" s="13">
        <v>0</v>
      </c>
      <c r="P362" s="15">
        <f t="shared" si="5"/>
        <v>248291.11</v>
      </c>
    </row>
    <row r="363" spans="1:16" x14ac:dyDescent="0.25">
      <c r="A363" s="17">
        <v>360</v>
      </c>
      <c r="B363" s="14" t="s">
        <v>373</v>
      </c>
      <c r="C363" s="13">
        <v>321295.55</v>
      </c>
      <c r="D363" s="13">
        <v>117130</v>
      </c>
      <c r="E363" s="13">
        <v>4120.03</v>
      </c>
      <c r="F363" s="13">
        <v>10808.03</v>
      </c>
      <c r="G363" s="13">
        <v>9021.9699999999993</v>
      </c>
      <c r="H363" s="13">
        <v>3982.5</v>
      </c>
      <c r="I363" s="13">
        <v>2959.75</v>
      </c>
      <c r="J363" s="13">
        <v>6471.32</v>
      </c>
      <c r="K363" s="13">
        <v>2732.5</v>
      </c>
      <c r="L363" s="13">
        <v>766.32</v>
      </c>
      <c r="M363" s="13">
        <v>481.88</v>
      </c>
      <c r="N363" s="13">
        <v>0</v>
      </c>
      <c r="O363" s="13">
        <v>0</v>
      </c>
      <c r="P363" s="15">
        <f t="shared" si="5"/>
        <v>479769.85000000003</v>
      </c>
    </row>
    <row r="364" spans="1:16" x14ac:dyDescent="0.25">
      <c r="A364" s="17">
        <v>361</v>
      </c>
      <c r="B364" s="14" t="s">
        <v>374</v>
      </c>
      <c r="C364" s="13">
        <v>129838.28</v>
      </c>
      <c r="D364" s="13">
        <v>60196.05</v>
      </c>
      <c r="E364" s="13">
        <v>2010.8</v>
      </c>
      <c r="F364" s="13">
        <v>5843.58</v>
      </c>
      <c r="G364" s="13">
        <v>1889.47</v>
      </c>
      <c r="H364" s="13">
        <v>834.05</v>
      </c>
      <c r="I364" s="13">
        <v>907.21</v>
      </c>
      <c r="J364" s="13">
        <v>1355.79</v>
      </c>
      <c r="K364" s="13">
        <v>572.48</v>
      </c>
      <c r="L364" s="13">
        <v>410.24</v>
      </c>
      <c r="M364" s="13">
        <v>102.42</v>
      </c>
      <c r="N364" s="13">
        <v>0</v>
      </c>
      <c r="O364" s="13">
        <v>0</v>
      </c>
      <c r="P364" s="15">
        <f t="shared" si="5"/>
        <v>203960.37</v>
      </c>
    </row>
    <row r="365" spans="1:16" x14ac:dyDescent="0.25">
      <c r="A365" s="17">
        <v>362</v>
      </c>
      <c r="B365" s="14" t="s">
        <v>375</v>
      </c>
      <c r="C365" s="13">
        <v>184482.24</v>
      </c>
      <c r="D365" s="13">
        <v>82414.509999999995</v>
      </c>
      <c r="E365" s="13">
        <v>2322.5300000000002</v>
      </c>
      <c r="F365" s="13">
        <v>6200.99</v>
      </c>
      <c r="G365" s="13">
        <v>3362.27</v>
      </c>
      <c r="H365" s="13">
        <v>1484.18</v>
      </c>
      <c r="I365" s="13">
        <v>1667.47</v>
      </c>
      <c r="J365" s="13">
        <v>2931.44</v>
      </c>
      <c r="K365" s="13">
        <v>1237.79</v>
      </c>
      <c r="L365" s="13">
        <v>429.09</v>
      </c>
      <c r="M365" s="13">
        <v>268.05</v>
      </c>
      <c r="N365" s="13">
        <v>0</v>
      </c>
      <c r="O365" s="13">
        <v>0</v>
      </c>
      <c r="P365" s="15">
        <f t="shared" si="5"/>
        <v>286800.56</v>
      </c>
    </row>
    <row r="366" spans="1:16" x14ac:dyDescent="0.25">
      <c r="A366" s="17">
        <v>363</v>
      </c>
      <c r="B366" s="14" t="s">
        <v>376</v>
      </c>
      <c r="C366" s="13">
        <v>226440.46</v>
      </c>
      <c r="D366" s="13">
        <v>130931.54</v>
      </c>
      <c r="E366" s="13">
        <v>2872.75</v>
      </c>
      <c r="F366" s="13">
        <v>7341.41</v>
      </c>
      <c r="G366" s="13">
        <v>5977.75</v>
      </c>
      <c r="H366" s="13">
        <v>2638.71</v>
      </c>
      <c r="I366" s="13">
        <v>2166.7399999999998</v>
      </c>
      <c r="J366" s="13">
        <v>4581.3999999999996</v>
      </c>
      <c r="K366" s="13">
        <v>1934.48</v>
      </c>
      <c r="L366" s="13">
        <v>527.89</v>
      </c>
      <c r="M366" s="13">
        <v>364.29</v>
      </c>
      <c r="N366" s="13">
        <v>0</v>
      </c>
      <c r="O366" s="13">
        <v>0</v>
      </c>
      <c r="P366" s="15">
        <f t="shared" si="5"/>
        <v>385777.42</v>
      </c>
    </row>
    <row r="367" spans="1:16" x14ac:dyDescent="0.25">
      <c r="A367" s="17">
        <v>364</v>
      </c>
      <c r="B367" s="14" t="s">
        <v>377</v>
      </c>
      <c r="C367" s="13">
        <v>1170654.97</v>
      </c>
      <c r="D367" s="13">
        <v>644912.62</v>
      </c>
      <c r="E367" s="13">
        <v>12451.57</v>
      </c>
      <c r="F367" s="13">
        <v>28065.07</v>
      </c>
      <c r="G367" s="13">
        <v>42222.75</v>
      </c>
      <c r="H367" s="13">
        <v>18638.060000000001</v>
      </c>
      <c r="I367" s="13">
        <v>13131.84</v>
      </c>
      <c r="J367" s="13">
        <v>31740.53</v>
      </c>
      <c r="K367" s="13">
        <v>13402.35</v>
      </c>
      <c r="L367" s="13">
        <v>1839.05</v>
      </c>
      <c r="M367" s="13">
        <v>2504.2800000000002</v>
      </c>
      <c r="N367" s="13">
        <v>0</v>
      </c>
      <c r="O367" s="13">
        <v>0</v>
      </c>
      <c r="P367" s="15">
        <f t="shared" si="5"/>
        <v>1979563.0900000003</v>
      </c>
    </row>
    <row r="368" spans="1:16" x14ac:dyDescent="0.25">
      <c r="A368" s="17">
        <v>365</v>
      </c>
      <c r="B368" s="14" t="s">
        <v>378</v>
      </c>
      <c r="C368" s="13">
        <v>149670.14000000001</v>
      </c>
      <c r="D368" s="13">
        <v>63634.22</v>
      </c>
      <c r="E368" s="13">
        <v>1834.83</v>
      </c>
      <c r="F368" s="13">
        <v>4571.5200000000004</v>
      </c>
      <c r="G368" s="13">
        <v>2379.91</v>
      </c>
      <c r="H368" s="13">
        <v>1050.54</v>
      </c>
      <c r="I368" s="13">
        <v>1489.54</v>
      </c>
      <c r="J368" s="13">
        <v>2474.15</v>
      </c>
      <c r="K368" s="13">
        <v>1044.7</v>
      </c>
      <c r="L368" s="13">
        <v>328.28</v>
      </c>
      <c r="M368" s="13">
        <v>258.97000000000003</v>
      </c>
      <c r="N368" s="13">
        <v>7398</v>
      </c>
      <c r="O368" s="13">
        <v>0</v>
      </c>
      <c r="P368" s="15">
        <f t="shared" si="5"/>
        <v>236134.80000000002</v>
      </c>
    </row>
    <row r="369" spans="1:16" x14ac:dyDescent="0.25">
      <c r="A369" s="17">
        <v>366</v>
      </c>
      <c r="B369" s="14" t="s">
        <v>379</v>
      </c>
      <c r="C369" s="13">
        <v>436498.61</v>
      </c>
      <c r="D369" s="13">
        <v>236763.84</v>
      </c>
      <c r="E369" s="13">
        <v>4876.88</v>
      </c>
      <c r="F369" s="13">
        <v>12103.67</v>
      </c>
      <c r="G369" s="13">
        <v>8419.6299999999992</v>
      </c>
      <c r="H369" s="13">
        <v>3716.61</v>
      </c>
      <c r="I369" s="13">
        <v>4392.68</v>
      </c>
      <c r="J369" s="13">
        <v>7886.55</v>
      </c>
      <c r="K369" s="13">
        <v>3330.08</v>
      </c>
      <c r="L369" s="13">
        <v>967.67</v>
      </c>
      <c r="M369" s="13">
        <v>777.01</v>
      </c>
      <c r="N369" s="13">
        <v>0</v>
      </c>
      <c r="O369" s="13">
        <v>0</v>
      </c>
      <c r="P369" s="15">
        <f t="shared" si="5"/>
        <v>719733.2300000001</v>
      </c>
    </row>
    <row r="370" spans="1:16" x14ac:dyDescent="0.25">
      <c r="A370" s="17">
        <v>367</v>
      </c>
      <c r="B370" s="14" t="s">
        <v>380</v>
      </c>
      <c r="C370" s="13">
        <v>332603.55</v>
      </c>
      <c r="D370" s="13">
        <v>139284.03</v>
      </c>
      <c r="E370" s="13">
        <v>4061.3</v>
      </c>
      <c r="F370" s="13">
        <v>10006.530000000001</v>
      </c>
      <c r="G370" s="13">
        <v>10618.2</v>
      </c>
      <c r="H370" s="13">
        <v>4687.1099999999997</v>
      </c>
      <c r="I370" s="13">
        <v>3363.34</v>
      </c>
      <c r="J370" s="13">
        <v>7663.95</v>
      </c>
      <c r="K370" s="13">
        <v>3236.08</v>
      </c>
      <c r="L370" s="13">
        <v>696.8</v>
      </c>
      <c r="M370" s="13">
        <v>592.11</v>
      </c>
      <c r="N370" s="13">
        <v>23754</v>
      </c>
      <c r="O370" s="13">
        <v>0</v>
      </c>
      <c r="P370" s="15">
        <f t="shared" si="5"/>
        <v>540567</v>
      </c>
    </row>
    <row r="371" spans="1:16" x14ac:dyDescent="0.25">
      <c r="A371" s="17">
        <v>368</v>
      </c>
      <c r="B371" s="14" t="s">
        <v>381</v>
      </c>
      <c r="C371" s="13">
        <v>348240.66</v>
      </c>
      <c r="D371" s="13">
        <v>183197.73</v>
      </c>
      <c r="E371" s="13">
        <v>5065.97</v>
      </c>
      <c r="F371" s="13">
        <v>14259.12</v>
      </c>
      <c r="G371" s="13">
        <v>4678.6499999999996</v>
      </c>
      <c r="H371" s="13">
        <v>2065.2600000000002</v>
      </c>
      <c r="I371" s="13">
        <v>2726.21</v>
      </c>
      <c r="J371" s="13">
        <v>4040.71</v>
      </c>
      <c r="K371" s="13">
        <v>1706.18</v>
      </c>
      <c r="L371" s="13">
        <v>964.3</v>
      </c>
      <c r="M371" s="13">
        <v>368.47</v>
      </c>
      <c r="N371" s="13">
        <v>0</v>
      </c>
      <c r="O371" s="13">
        <v>0</v>
      </c>
      <c r="P371" s="15">
        <f t="shared" si="5"/>
        <v>567313.26</v>
      </c>
    </row>
    <row r="372" spans="1:16" x14ac:dyDescent="0.25">
      <c r="A372" s="17">
        <v>369</v>
      </c>
      <c r="B372" s="14" t="s">
        <v>382</v>
      </c>
      <c r="C372" s="13">
        <v>184519.63</v>
      </c>
      <c r="D372" s="13">
        <v>83333.960000000006</v>
      </c>
      <c r="E372" s="13">
        <v>2236.69</v>
      </c>
      <c r="F372" s="13">
        <v>5173.8900000000003</v>
      </c>
      <c r="G372" s="13">
        <v>4909.84</v>
      </c>
      <c r="H372" s="13">
        <v>2167.31</v>
      </c>
      <c r="I372" s="13">
        <v>2001.16</v>
      </c>
      <c r="J372" s="13">
        <v>4161.28</v>
      </c>
      <c r="K372" s="13">
        <v>1757.09</v>
      </c>
      <c r="L372" s="13">
        <v>364.48</v>
      </c>
      <c r="M372" s="13">
        <v>369.09</v>
      </c>
      <c r="N372" s="13">
        <v>0</v>
      </c>
      <c r="O372" s="13">
        <v>0</v>
      </c>
      <c r="P372" s="15">
        <f t="shared" si="5"/>
        <v>290994.4200000001</v>
      </c>
    </row>
    <row r="373" spans="1:16" x14ac:dyDescent="0.25">
      <c r="A373" s="17">
        <v>370</v>
      </c>
      <c r="B373" s="14" t="s">
        <v>383</v>
      </c>
      <c r="C373" s="13">
        <v>138788.44</v>
      </c>
      <c r="D373" s="13">
        <v>60486.239999999998</v>
      </c>
      <c r="E373" s="13">
        <v>1671.49</v>
      </c>
      <c r="F373" s="13">
        <v>4535.6499999999996</v>
      </c>
      <c r="G373" s="13">
        <v>1478.83</v>
      </c>
      <c r="H373" s="13">
        <v>652.79</v>
      </c>
      <c r="I373" s="13">
        <v>1244.05</v>
      </c>
      <c r="J373" s="13">
        <v>1765.9</v>
      </c>
      <c r="K373" s="13">
        <v>745.65</v>
      </c>
      <c r="L373" s="13">
        <v>302.67</v>
      </c>
      <c r="M373" s="13">
        <v>199.98</v>
      </c>
      <c r="N373" s="13">
        <v>19805</v>
      </c>
      <c r="O373" s="13">
        <v>0</v>
      </c>
      <c r="P373" s="15">
        <f t="shared" si="5"/>
        <v>231676.68999999997</v>
      </c>
    </row>
    <row r="374" spans="1:16" x14ac:dyDescent="0.25">
      <c r="A374" s="17">
        <v>371</v>
      </c>
      <c r="B374" s="14" t="s">
        <v>384</v>
      </c>
      <c r="C374" s="13">
        <v>167194.20000000001</v>
      </c>
      <c r="D374" s="13">
        <v>65196.85</v>
      </c>
      <c r="E374" s="13">
        <v>2213.92</v>
      </c>
      <c r="F374" s="13">
        <v>5899.95</v>
      </c>
      <c r="G374" s="13">
        <v>2248.62</v>
      </c>
      <c r="H374" s="13">
        <v>992.59</v>
      </c>
      <c r="I374" s="13">
        <v>1492.86</v>
      </c>
      <c r="J374" s="13">
        <v>2271.23</v>
      </c>
      <c r="K374" s="13">
        <v>959.02</v>
      </c>
      <c r="L374" s="13">
        <v>411.46</v>
      </c>
      <c r="M374" s="13">
        <v>235.49</v>
      </c>
      <c r="N374" s="13">
        <v>0</v>
      </c>
      <c r="O374" s="13">
        <v>0</v>
      </c>
      <c r="P374" s="15">
        <f t="shared" si="5"/>
        <v>249116.19</v>
      </c>
    </row>
    <row r="375" spans="1:16" x14ac:dyDescent="0.25">
      <c r="A375" s="17">
        <v>372</v>
      </c>
      <c r="B375" s="14" t="s">
        <v>385</v>
      </c>
      <c r="C375" s="13">
        <v>170598.35</v>
      </c>
      <c r="D375" s="13">
        <v>65809.649999999994</v>
      </c>
      <c r="E375" s="13">
        <v>2482.4899999999998</v>
      </c>
      <c r="F375" s="13">
        <v>7092.24</v>
      </c>
      <c r="G375" s="13">
        <v>3052.46</v>
      </c>
      <c r="H375" s="13">
        <v>1347.42</v>
      </c>
      <c r="I375" s="13">
        <v>1289.21</v>
      </c>
      <c r="J375" s="13">
        <v>2180.19</v>
      </c>
      <c r="K375" s="13">
        <v>920.58</v>
      </c>
      <c r="L375" s="13">
        <v>494.87</v>
      </c>
      <c r="M375" s="13">
        <v>166.41</v>
      </c>
      <c r="N375" s="13">
        <v>0</v>
      </c>
      <c r="O375" s="13">
        <v>0</v>
      </c>
      <c r="P375" s="15">
        <f t="shared" si="5"/>
        <v>255433.86999999997</v>
      </c>
    </row>
    <row r="376" spans="1:16" x14ac:dyDescent="0.25">
      <c r="A376" s="17">
        <v>373</v>
      </c>
      <c r="B376" s="14" t="s">
        <v>386</v>
      </c>
      <c r="C376" s="13">
        <v>83545.02</v>
      </c>
      <c r="D376" s="13">
        <v>37086.6</v>
      </c>
      <c r="E376" s="13">
        <v>1362.53</v>
      </c>
      <c r="F376" s="13">
        <v>4046.69</v>
      </c>
      <c r="G376" s="13">
        <v>919.89</v>
      </c>
      <c r="H376" s="13">
        <v>406.06</v>
      </c>
      <c r="I376" s="13">
        <v>530.25</v>
      </c>
      <c r="J376" s="13">
        <v>655.1</v>
      </c>
      <c r="K376" s="13">
        <v>276.61</v>
      </c>
      <c r="L376" s="13">
        <v>280.52999999999997</v>
      </c>
      <c r="M376" s="13">
        <v>48.78</v>
      </c>
      <c r="N376" s="13">
        <v>0</v>
      </c>
      <c r="O376" s="13">
        <v>0</v>
      </c>
      <c r="P376" s="15">
        <f t="shared" si="5"/>
        <v>129158.06</v>
      </c>
    </row>
    <row r="377" spans="1:16" x14ac:dyDescent="0.25">
      <c r="A377" s="17">
        <v>374</v>
      </c>
      <c r="B377" s="14" t="s">
        <v>387</v>
      </c>
      <c r="C377" s="13">
        <v>147521.28</v>
      </c>
      <c r="D377" s="13">
        <v>41638.800000000003</v>
      </c>
      <c r="E377" s="13">
        <v>2013.94</v>
      </c>
      <c r="F377" s="13">
        <v>5324.81</v>
      </c>
      <c r="G377" s="13">
        <v>3832.65</v>
      </c>
      <c r="H377" s="13">
        <v>1691.82</v>
      </c>
      <c r="I377" s="13">
        <v>1322.71</v>
      </c>
      <c r="J377" s="13">
        <v>2727.17</v>
      </c>
      <c r="K377" s="13">
        <v>1151.54</v>
      </c>
      <c r="L377" s="13">
        <v>369.92</v>
      </c>
      <c r="M377" s="13">
        <v>208.35</v>
      </c>
      <c r="N377" s="13">
        <v>0</v>
      </c>
      <c r="O377" s="13">
        <v>0</v>
      </c>
      <c r="P377" s="15">
        <f t="shared" si="5"/>
        <v>207802.99000000005</v>
      </c>
    </row>
    <row r="378" spans="1:16" x14ac:dyDescent="0.25">
      <c r="A378" s="17">
        <v>375</v>
      </c>
      <c r="B378" s="14" t="s">
        <v>388</v>
      </c>
      <c r="C378" s="13">
        <v>1092904.94</v>
      </c>
      <c r="D378" s="13">
        <v>402424.68</v>
      </c>
      <c r="E378" s="13">
        <v>9972.44</v>
      </c>
      <c r="F378" s="13">
        <v>18514.59</v>
      </c>
      <c r="G378" s="13">
        <v>28905.43</v>
      </c>
      <c r="H378" s="13">
        <v>12759.5</v>
      </c>
      <c r="I378" s="13">
        <v>13877.53</v>
      </c>
      <c r="J378" s="13">
        <v>28660.75</v>
      </c>
      <c r="K378" s="13">
        <v>12101.92</v>
      </c>
      <c r="L378" s="13">
        <v>1237.72</v>
      </c>
      <c r="M378" s="13">
        <v>2849.42</v>
      </c>
      <c r="N378" s="13">
        <v>0</v>
      </c>
      <c r="O378" s="13">
        <v>0</v>
      </c>
      <c r="P378" s="15">
        <f t="shared" si="5"/>
        <v>1624208.9199999997</v>
      </c>
    </row>
    <row r="379" spans="1:16" x14ac:dyDescent="0.25">
      <c r="A379" s="17">
        <v>376</v>
      </c>
      <c r="B379" s="14" t="s">
        <v>389</v>
      </c>
      <c r="C379" s="13">
        <v>78426.02</v>
      </c>
      <c r="D379" s="13">
        <v>38127.54</v>
      </c>
      <c r="E379" s="13">
        <v>1173.76</v>
      </c>
      <c r="F379" s="13">
        <v>3322.03</v>
      </c>
      <c r="G379" s="13">
        <v>826.09</v>
      </c>
      <c r="H379" s="13">
        <v>364.65</v>
      </c>
      <c r="I379" s="13">
        <v>596.05999999999995</v>
      </c>
      <c r="J379" s="13">
        <v>782.52</v>
      </c>
      <c r="K379" s="13">
        <v>330.42</v>
      </c>
      <c r="L379" s="13">
        <v>231.08</v>
      </c>
      <c r="M379" s="13">
        <v>77.05</v>
      </c>
      <c r="N379" s="13">
        <v>0</v>
      </c>
      <c r="O379" s="13">
        <v>0</v>
      </c>
      <c r="P379" s="15">
        <f t="shared" si="5"/>
        <v>124257.21999999999</v>
      </c>
    </row>
    <row r="380" spans="1:16" x14ac:dyDescent="0.25">
      <c r="A380" s="17">
        <v>377</v>
      </c>
      <c r="B380" s="14" t="s">
        <v>390</v>
      </c>
      <c r="C380" s="13">
        <v>703986.76</v>
      </c>
      <c r="D380" s="13">
        <v>309799.78999999998</v>
      </c>
      <c r="E380" s="13">
        <v>8185.02</v>
      </c>
      <c r="F380" s="13">
        <v>19815.37</v>
      </c>
      <c r="G380" s="13">
        <v>25019.35</v>
      </c>
      <c r="H380" s="13">
        <v>11044.1</v>
      </c>
      <c r="I380" s="13">
        <v>7308.04</v>
      </c>
      <c r="J380" s="13">
        <v>17667.259999999998</v>
      </c>
      <c r="K380" s="13">
        <v>7459.96</v>
      </c>
      <c r="L380" s="13">
        <v>1376.13</v>
      </c>
      <c r="M380" s="13">
        <v>1316.95</v>
      </c>
      <c r="N380" s="13">
        <v>0</v>
      </c>
      <c r="O380" s="13">
        <v>0</v>
      </c>
      <c r="P380" s="15">
        <f t="shared" si="5"/>
        <v>1112978.73</v>
      </c>
    </row>
    <row r="381" spans="1:16" x14ac:dyDescent="0.25">
      <c r="A381" s="17">
        <v>378</v>
      </c>
      <c r="B381" s="14" t="s">
        <v>391</v>
      </c>
      <c r="C381" s="13">
        <v>261898.05</v>
      </c>
      <c r="D381" s="13">
        <v>107395.3</v>
      </c>
      <c r="E381" s="13">
        <v>3140.59</v>
      </c>
      <c r="F381" s="13">
        <v>7737.99</v>
      </c>
      <c r="G381" s="13">
        <v>8436.0400000000009</v>
      </c>
      <c r="H381" s="13">
        <v>3723.85</v>
      </c>
      <c r="I381" s="13">
        <v>2653.86</v>
      </c>
      <c r="J381" s="13">
        <v>6153.79</v>
      </c>
      <c r="K381" s="13">
        <v>2598.42</v>
      </c>
      <c r="L381" s="13">
        <v>542.48</v>
      </c>
      <c r="M381" s="13">
        <v>468.84</v>
      </c>
      <c r="N381" s="13">
        <v>10850</v>
      </c>
      <c r="O381" s="13">
        <v>0</v>
      </c>
      <c r="P381" s="15">
        <f t="shared" si="5"/>
        <v>415599.2099999999</v>
      </c>
    </row>
    <row r="382" spans="1:16" x14ac:dyDescent="0.25">
      <c r="A382" s="17">
        <v>379</v>
      </c>
      <c r="B382" s="14" t="s">
        <v>392</v>
      </c>
      <c r="C382" s="13">
        <v>247603.56</v>
      </c>
      <c r="D382" s="13">
        <v>89807.96</v>
      </c>
      <c r="E382" s="13">
        <v>3057.26</v>
      </c>
      <c r="F382" s="13">
        <v>7434.84</v>
      </c>
      <c r="G382" s="13">
        <v>6700.78</v>
      </c>
      <c r="H382" s="13">
        <v>2957.87</v>
      </c>
      <c r="I382" s="13">
        <v>2538.62</v>
      </c>
      <c r="J382" s="13">
        <v>5335.15</v>
      </c>
      <c r="K382" s="13">
        <v>2252.75</v>
      </c>
      <c r="L382" s="13">
        <v>517.62</v>
      </c>
      <c r="M382" s="13">
        <v>450.71</v>
      </c>
      <c r="N382" s="13">
        <v>11933</v>
      </c>
      <c r="O382" s="13">
        <v>0</v>
      </c>
      <c r="P382" s="15">
        <f t="shared" si="5"/>
        <v>380590.12000000011</v>
      </c>
    </row>
    <row r="383" spans="1:16" x14ac:dyDescent="0.25">
      <c r="A383" s="17">
        <v>380</v>
      </c>
      <c r="B383" s="14" t="s">
        <v>393</v>
      </c>
      <c r="C383" s="13">
        <v>185720.87</v>
      </c>
      <c r="D383" s="13">
        <v>102637.03</v>
      </c>
      <c r="E383" s="13">
        <v>2289.52</v>
      </c>
      <c r="F383" s="13">
        <v>5435.13</v>
      </c>
      <c r="G383" s="13">
        <v>5022.66</v>
      </c>
      <c r="H383" s="13">
        <v>2217.11</v>
      </c>
      <c r="I383" s="13">
        <v>1957.42</v>
      </c>
      <c r="J383" s="13">
        <v>4120.38</v>
      </c>
      <c r="K383" s="13">
        <v>1739.82</v>
      </c>
      <c r="L383" s="13">
        <v>377.06</v>
      </c>
      <c r="M383" s="13">
        <v>354.07</v>
      </c>
      <c r="N383" s="13">
        <v>0</v>
      </c>
      <c r="O383" s="13">
        <v>0</v>
      </c>
      <c r="P383" s="15">
        <f t="shared" si="5"/>
        <v>311871.07</v>
      </c>
    </row>
    <row r="384" spans="1:16" x14ac:dyDescent="0.25">
      <c r="A384" s="17">
        <v>381</v>
      </c>
      <c r="B384" s="14" t="s">
        <v>394</v>
      </c>
      <c r="C384" s="13">
        <v>222982.89</v>
      </c>
      <c r="D384" s="13">
        <v>192338.28</v>
      </c>
      <c r="E384" s="13">
        <v>2591.83</v>
      </c>
      <c r="F384" s="13">
        <v>6288.06</v>
      </c>
      <c r="G384" s="13">
        <v>6569.54</v>
      </c>
      <c r="H384" s="13">
        <v>2899.94</v>
      </c>
      <c r="I384" s="13">
        <v>2312.19</v>
      </c>
      <c r="J384" s="13">
        <v>5127.95</v>
      </c>
      <c r="K384" s="13">
        <v>2165.2600000000002</v>
      </c>
      <c r="L384" s="13">
        <v>429.01</v>
      </c>
      <c r="M384" s="13">
        <v>416.48</v>
      </c>
      <c r="N384" s="13">
        <v>10868</v>
      </c>
      <c r="O384" s="13">
        <v>0</v>
      </c>
      <c r="P384" s="15">
        <f t="shared" si="5"/>
        <v>454989.43000000005</v>
      </c>
    </row>
    <row r="385" spans="1:16" x14ac:dyDescent="0.25">
      <c r="A385" s="17">
        <v>382</v>
      </c>
      <c r="B385" s="14" t="s">
        <v>395</v>
      </c>
      <c r="C385" s="13">
        <v>137794.91</v>
      </c>
      <c r="D385" s="13">
        <v>72168.52</v>
      </c>
      <c r="E385" s="13">
        <v>1975.93</v>
      </c>
      <c r="F385" s="13">
        <v>5507.79</v>
      </c>
      <c r="G385" s="13">
        <v>2671.41</v>
      </c>
      <c r="H385" s="13">
        <v>1179.22</v>
      </c>
      <c r="I385" s="13">
        <v>1105.69</v>
      </c>
      <c r="J385" s="13">
        <v>1985.65</v>
      </c>
      <c r="K385" s="13">
        <v>838.44</v>
      </c>
      <c r="L385" s="13">
        <v>378.6</v>
      </c>
      <c r="M385" s="13">
        <v>154.24</v>
      </c>
      <c r="N385" s="13">
        <v>0</v>
      </c>
      <c r="O385" s="13">
        <v>0</v>
      </c>
      <c r="P385" s="15">
        <f t="shared" si="5"/>
        <v>225760.4</v>
      </c>
    </row>
    <row r="386" spans="1:16" x14ac:dyDescent="0.25">
      <c r="A386" s="17">
        <v>383</v>
      </c>
      <c r="B386" s="14" t="s">
        <v>396</v>
      </c>
      <c r="C386" s="13">
        <v>96145.99</v>
      </c>
      <c r="D386" s="13">
        <v>36601.14</v>
      </c>
      <c r="E386" s="13">
        <v>1404.82</v>
      </c>
      <c r="F386" s="13">
        <v>3937.9</v>
      </c>
      <c r="G386" s="13">
        <v>1339.75</v>
      </c>
      <c r="H386" s="13">
        <v>591.39</v>
      </c>
      <c r="I386" s="13">
        <v>734.35</v>
      </c>
      <c r="J386" s="13">
        <v>1100.95</v>
      </c>
      <c r="K386" s="13">
        <v>464.87</v>
      </c>
      <c r="L386" s="13">
        <v>338.84</v>
      </c>
      <c r="M386" s="13">
        <v>95.26</v>
      </c>
      <c r="N386" s="13">
        <v>0</v>
      </c>
      <c r="O386" s="13">
        <v>0</v>
      </c>
      <c r="P386" s="15">
        <f t="shared" si="5"/>
        <v>142755.26000000004</v>
      </c>
    </row>
    <row r="387" spans="1:16" x14ac:dyDescent="0.25">
      <c r="A387" s="17">
        <v>384</v>
      </c>
      <c r="B387" s="14" t="s">
        <v>397</v>
      </c>
      <c r="C387" s="13">
        <v>325355</v>
      </c>
      <c r="D387" s="13">
        <v>60591</v>
      </c>
      <c r="E387" s="13">
        <v>3975.89</v>
      </c>
      <c r="F387" s="13">
        <v>9772</v>
      </c>
      <c r="G387" s="13">
        <v>10936.87</v>
      </c>
      <c r="H387" s="13">
        <v>4827.78</v>
      </c>
      <c r="I387" s="13">
        <v>3298.56</v>
      </c>
      <c r="J387" s="13">
        <v>7800.68</v>
      </c>
      <c r="K387" s="13">
        <v>3293.82</v>
      </c>
      <c r="L387" s="13">
        <v>682.8</v>
      </c>
      <c r="M387" s="13">
        <v>581.65</v>
      </c>
      <c r="N387" s="13">
        <v>0</v>
      </c>
      <c r="O387" s="13">
        <v>0</v>
      </c>
      <c r="P387" s="15">
        <f t="shared" si="5"/>
        <v>431116.05000000005</v>
      </c>
    </row>
    <row r="388" spans="1:16" x14ac:dyDescent="0.25">
      <c r="A388" s="17">
        <v>385</v>
      </c>
      <c r="B388" s="14" t="s">
        <v>398</v>
      </c>
      <c r="C388" s="13">
        <v>7797664.9199999999</v>
      </c>
      <c r="D388" s="13">
        <v>1451312.67</v>
      </c>
      <c r="E388" s="13">
        <v>71820.960000000006</v>
      </c>
      <c r="F388" s="13">
        <v>154203.96</v>
      </c>
      <c r="G388" s="13">
        <v>221847</v>
      </c>
      <c r="H388" s="13">
        <v>97928.18</v>
      </c>
      <c r="I388" s="13">
        <v>90291.8</v>
      </c>
      <c r="J388" s="13">
        <v>195078.27</v>
      </c>
      <c r="K388" s="13">
        <v>82371.289999999994</v>
      </c>
      <c r="L388" s="13">
        <v>11941.72</v>
      </c>
      <c r="M388" s="13">
        <v>17690.650000000001</v>
      </c>
      <c r="N388" s="13">
        <v>532310</v>
      </c>
      <c r="O388" s="13">
        <v>0</v>
      </c>
      <c r="P388" s="15">
        <f t="shared" ref="P388:P451" si="6">SUM(C388:O388)</f>
        <v>10724461.420000002</v>
      </c>
    </row>
    <row r="389" spans="1:16" x14ac:dyDescent="0.25">
      <c r="A389" s="17">
        <v>386</v>
      </c>
      <c r="B389" s="14" t="s">
        <v>399</v>
      </c>
      <c r="C389" s="13">
        <v>1541382.81</v>
      </c>
      <c r="D389" s="13">
        <v>352245.09</v>
      </c>
      <c r="E389" s="13">
        <v>16145.64</v>
      </c>
      <c r="F389" s="13">
        <v>41611.07</v>
      </c>
      <c r="G389" s="13">
        <v>44526.89</v>
      </c>
      <c r="H389" s="13">
        <v>19655.150000000001</v>
      </c>
      <c r="I389" s="13">
        <v>15198.93</v>
      </c>
      <c r="J389" s="13">
        <v>33119.949999999997</v>
      </c>
      <c r="K389" s="13">
        <v>13984.81</v>
      </c>
      <c r="L389" s="13">
        <v>2813.18</v>
      </c>
      <c r="M389" s="13">
        <v>2675.37</v>
      </c>
      <c r="N389" s="13">
        <v>0</v>
      </c>
      <c r="O389" s="13">
        <v>0</v>
      </c>
      <c r="P389" s="15">
        <f t="shared" si="6"/>
        <v>2083358.89</v>
      </c>
    </row>
    <row r="390" spans="1:16" x14ac:dyDescent="0.25">
      <c r="A390" s="17">
        <v>387</v>
      </c>
      <c r="B390" s="14" t="s">
        <v>400</v>
      </c>
      <c r="C390" s="13">
        <v>237175.91</v>
      </c>
      <c r="D390" s="13">
        <v>129990.93</v>
      </c>
      <c r="E390" s="13">
        <v>2797.66</v>
      </c>
      <c r="F390" s="13">
        <v>7155.1</v>
      </c>
      <c r="G390" s="13">
        <v>6479.21</v>
      </c>
      <c r="H390" s="13">
        <v>2860.07</v>
      </c>
      <c r="I390" s="13">
        <v>2305.35</v>
      </c>
      <c r="J390" s="13">
        <v>4965.3100000000004</v>
      </c>
      <c r="K390" s="13">
        <v>2096.59</v>
      </c>
      <c r="L390" s="13">
        <v>499.04</v>
      </c>
      <c r="M390" s="13">
        <v>396.13</v>
      </c>
      <c r="N390" s="13">
        <v>0</v>
      </c>
      <c r="O390" s="13">
        <v>0</v>
      </c>
      <c r="P390" s="15">
        <f t="shared" si="6"/>
        <v>396721.29999999993</v>
      </c>
    </row>
    <row r="391" spans="1:16" x14ac:dyDescent="0.25">
      <c r="A391" s="17">
        <v>388</v>
      </c>
      <c r="B391" s="14" t="s">
        <v>401</v>
      </c>
      <c r="C391" s="13">
        <v>228305.84</v>
      </c>
      <c r="D391" s="13">
        <v>179790.48</v>
      </c>
      <c r="E391" s="13">
        <v>3021.8</v>
      </c>
      <c r="F391" s="13">
        <v>7900.76</v>
      </c>
      <c r="G391" s="13">
        <v>6472.63</v>
      </c>
      <c r="H391" s="13">
        <v>2857.16</v>
      </c>
      <c r="I391" s="13">
        <v>2099.81</v>
      </c>
      <c r="J391" s="13">
        <v>4566.43</v>
      </c>
      <c r="K391" s="13">
        <v>1928.16</v>
      </c>
      <c r="L391" s="13">
        <v>547.54</v>
      </c>
      <c r="M391" s="13">
        <v>340.06</v>
      </c>
      <c r="N391" s="13">
        <v>10799</v>
      </c>
      <c r="O391" s="13">
        <v>0</v>
      </c>
      <c r="P391" s="15">
        <f t="shared" si="6"/>
        <v>448629.66999999993</v>
      </c>
    </row>
    <row r="392" spans="1:16" x14ac:dyDescent="0.25">
      <c r="A392" s="17">
        <v>389</v>
      </c>
      <c r="B392" s="14" t="s">
        <v>402</v>
      </c>
      <c r="C392" s="13">
        <v>159609.54</v>
      </c>
      <c r="D392" s="13">
        <v>79007.22</v>
      </c>
      <c r="E392" s="13">
        <v>2500.5700000000002</v>
      </c>
      <c r="F392" s="13">
        <v>7192.38</v>
      </c>
      <c r="G392" s="13">
        <v>2074.86</v>
      </c>
      <c r="H392" s="13">
        <v>915.89</v>
      </c>
      <c r="I392" s="13">
        <v>1137.55</v>
      </c>
      <c r="J392" s="13">
        <v>1603.56</v>
      </c>
      <c r="K392" s="13">
        <v>677.1</v>
      </c>
      <c r="L392" s="13">
        <v>502.27</v>
      </c>
      <c r="M392" s="13">
        <v>132.07</v>
      </c>
      <c r="N392" s="13">
        <v>35953</v>
      </c>
      <c r="O392" s="13">
        <v>0</v>
      </c>
      <c r="P392" s="15">
        <f t="shared" si="6"/>
        <v>291306.01</v>
      </c>
    </row>
    <row r="393" spans="1:16" x14ac:dyDescent="0.25">
      <c r="A393" s="17">
        <v>390</v>
      </c>
      <c r="B393" s="14" t="s">
        <v>403</v>
      </c>
      <c r="C393" s="13">
        <v>4881741.57</v>
      </c>
      <c r="D393" s="13">
        <v>1201190.58</v>
      </c>
      <c r="E393" s="13">
        <v>48293.85</v>
      </c>
      <c r="F393" s="13">
        <v>75350.11</v>
      </c>
      <c r="G393" s="13">
        <v>109918.46</v>
      </c>
      <c r="H393" s="13">
        <v>48520.44</v>
      </c>
      <c r="I393" s="13">
        <v>67826.880000000005</v>
      </c>
      <c r="J393" s="13">
        <v>129632.7</v>
      </c>
      <c r="K393" s="13">
        <v>54737.07</v>
      </c>
      <c r="L393" s="13">
        <v>6051.66</v>
      </c>
      <c r="M393" s="13">
        <v>14395.62</v>
      </c>
      <c r="N393" s="13">
        <v>0</v>
      </c>
      <c r="O393" s="13">
        <v>0</v>
      </c>
      <c r="P393" s="15">
        <f t="shared" si="6"/>
        <v>6637658.9400000013</v>
      </c>
    </row>
    <row r="394" spans="1:16" x14ac:dyDescent="0.25">
      <c r="A394" s="17">
        <v>391</v>
      </c>
      <c r="B394" s="14" t="s">
        <v>404</v>
      </c>
      <c r="C394" s="13">
        <v>274984.59000000003</v>
      </c>
      <c r="D394" s="13">
        <v>117012.43</v>
      </c>
      <c r="E394" s="13">
        <v>3557.73</v>
      </c>
      <c r="F394" s="13">
        <v>9197.51</v>
      </c>
      <c r="G394" s="13">
        <v>7936.59</v>
      </c>
      <c r="H394" s="13">
        <v>3503.39</v>
      </c>
      <c r="I394" s="13">
        <v>2584.64</v>
      </c>
      <c r="J394" s="13">
        <v>5594.94</v>
      </c>
      <c r="K394" s="13">
        <v>2362.4499999999998</v>
      </c>
      <c r="L394" s="13">
        <v>642.23</v>
      </c>
      <c r="M394" s="13">
        <v>427.42</v>
      </c>
      <c r="N394" s="13">
        <v>6076</v>
      </c>
      <c r="O394" s="13">
        <v>0</v>
      </c>
      <c r="P394" s="15">
        <f t="shared" si="6"/>
        <v>433879.92000000004</v>
      </c>
    </row>
    <row r="395" spans="1:16" x14ac:dyDescent="0.25">
      <c r="A395" s="17">
        <v>392</v>
      </c>
      <c r="B395" s="14" t="s">
        <v>405</v>
      </c>
      <c r="C395" s="13">
        <v>488114.92</v>
      </c>
      <c r="D395" s="13">
        <v>272113.94</v>
      </c>
      <c r="E395" s="13">
        <v>5863.94</v>
      </c>
      <c r="F395" s="13">
        <v>14510.12</v>
      </c>
      <c r="G395" s="13">
        <v>15683.67</v>
      </c>
      <c r="H395" s="13">
        <v>6923.12</v>
      </c>
      <c r="I395" s="13">
        <v>4915</v>
      </c>
      <c r="J395" s="13">
        <v>11221.32</v>
      </c>
      <c r="K395" s="13">
        <v>4738.17</v>
      </c>
      <c r="L395" s="13">
        <v>1032.1600000000001</v>
      </c>
      <c r="M395" s="13">
        <v>864.17</v>
      </c>
      <c r="N395" s="13">
        <v>41821</v>
      </c>
      <c r="O395" s="13">
        <v>0</v>
      </c>
      <c r="P395" s="15">
        <f t="shared" si="6"/>
        <v>867801.53</v>
      </c>
    </row>
    <row r="396" spans="1:16" x14ac:dyDescent="0.25">
      <c r="A396" s="17">
        <v>393</v>
      </c>
      <c r="B396" s="14" t="s">
        <v>406</v>
      </c>
      <c r="C396" s="13">
        <v>318490.69</v>
      </c>
      <c r="D396" s="13">
        <v>128130.4</v>
      </c>
      <c r="E396" s="13">
        <v>3790.39</v>
      </c>
      <c r="F396" s="13">
        <v>9202.2800000000007</v>
      </c>
      <c r="G396" s="13">
        <v>9466.5499999999993</v>
      </c>
      <c r="H396" s="13">
        <v>4178.74</v>
      </c>
      <c r="I396" s="13">
        <v>3288.43</v>
      </c>
      <c r="J396" s="13">
        <v>7266.71</v>
      </c>
      <c r="K396" s="13">
        <v>3068.35</v>
      </c>
      <c r="L396" s="13">
        <v>633.82000000000005</v>
      </c>
      <c r="M396" s="13">
        <v>589.1</v>
      </c>
      <c r="N396" s="13">
        <v>37992</v>
      </c>
      <c r="O396" s="13">
        <v>0</v>
      </c>
      <c r="P396" s="15">
        <f t="shared" si="6"/>
        <v>526097.46</v>
      </c>
    </row>
    <row r="397" spans="1:16" x14ac:dyDescent="0.25">
      <c r="A397" s="17">
        <v>394</v>
      </c>
      <c r="B397" s="14" t="s">
        <v>407</v>
      </c>
      <c r="C397" s="13">
        <v>208211.42</v>
      </c>
      <c r="D397" s="13">
        <v>38963.599999999999</v>
      </c>
      <c r="E397" s="13">
        <v>2581.83</v>
      </c>
      <c r="F397" s="13">
        <v>6369.04</v>
      </c>
      <c r="G397" s="13">
        <v>6361.05</v>
      </c>
      <c r="H397" s="13">
        <v>2807.91</v>
      </c>
      <c r="I397" s="13">
        <v>2092.85</v>
      </c>
      <c r="J397" s="13">
        <v>4703.9399999999996</v>
      </c>
      <c r="K397" s="13">
        <v>1986.23</v>
      </c>
      <c r="L397" s="13">
        <v>458.52</v>
      </c>
      <c r="M397" s="13">
        <v>366.05</v>
      </c>
      <c r="N397" s="13">
        <v>0</v>
      </c>
      <c r="O397" s="13">
        <v>0</v>
      </c>
      <c r="P397" s="15">
        <f t="shared" si="6"/>
        <v>274902.43999999994</v>
      </c>
    </row>
    <row r="398" spans="1:16" x14ac:dyDescent="0.25">
      <c r="A398" s="17">
        <v>395</v>
      </c>
      <c r="B398" s="14" t="s">
        <v>408</v>
      </c>
      <c r="C398" s="13">
        <v>184588.25</v>
      </c>
      <c r="D398" s="13">
        <v>58208.4</v>
      </c>
      <c r="E398" s="13">
        <v>2673.94</v>
      </c>
      <c r="F398" s="13">
        <v>7504.16</v>
      </c>
      <c r="G398" s="13">
        <v>3840.47</v>
      </c>
      <c r="H398" s="13">
        <v>1695.27</v>
      </c>
      <c r="I398" s="13">
        <v>1451.5</v>
      </c>
      <c r="J398" s="13">
        <v>2648.02</v>
      </c>
      <c r="K398" s="13">
        <v>1118.1199999999999</v>
      </c>
      <c r="L398" s="13">
        <v>525.33000000000004</v>
      </c>
      <c r="M398" s="13">
        <v>197.18</v>
      </c>
      <c r="N398" s="13">
        <v>0</v>
      </c>
      <c r="O398" s="13">
        <v>0</v>
      </c>
      <c r="P398" s="15">
        <f t="shared" si="6"/>
        <v>264450.64</v>
      </c>
    </row>
    <row r="399" spans="1:16" x14ac:dyDescent="0.25">
      <c r="A399" s="17">
        <v>396</v>
      </c>
      <c r="B399" s="14" t="s">
        <v>409</v>
      </c>
      <c r="C399" s="13">
        <v>272519.08</v>
      </c>
      <c r="D399" s="13">
        <v>109950.03</v>
      </c>
      <c r="E399" s="13">
        <v>3580.51</v>
      </c>
      <c r="F399" s="13">
        <v>9290.9</v>
      </c>
      <c r="G399" s="13">
        <v>7743.6</v>
      </c>
      <c r="H399" s="13">
        <v>3418.2</v>
      </c>
      <c r="I399" s="13">
        <v>2536.85</v>
      </c>
      <c r="J399" s="13">
        <v>5417.48</v>
      </c>
      <c r="K399" s="13">
        <v>2287.52</v>
      </c>
      <c r="L399" s="13">
        <v>652.75</v>
      </c>
      <c r="M399" s="13">
        <v>415.31</v>
      </c>
      <c r="N399" s="13">
        <v>0</v>
      </c>
      <c r="O399" s="13">
        <v>0</v>
      </c>
      <c r="P399" s="15">
        <f t="shared" si="6"/>
        <v>417812.23</v>
      </c>
    </row>
    <row r="400" spans="1:16" x14ac:dyDescent="0.25">
      <c r="A400" s="17">
        <v>397</v>
      </c>
      <c r="B400" s="14" t="s">
        <v>410</v>
      </c>
      <c r="C400" s="13">
        <v>4205983.49</v>
      </c>
      <c r="D400" s="13">
        <v>1565167.16</v>
      </c>
      <c r="E400" s="13">
        <v>40049.21</v>
      </c>
      <c r="F400" s="13">
        <v>75714.039999999994</v>
      </c>
      <c r="G400" s="13">
        <v>89643.14</v>
      </c>
      <c r="H400" s="13">
        <v>39570.46</v>
      </c>
      <c r="I400" s="13">
        <v>52912</v>
      </c>
      <c r="J400" s="13">
        <v>99297.78</v>
      </c>
      <c r="K400" s="13">
        <v>41928.230000000003</v>
      </c>
      <c r="L400" s="13">
        <v>5488.42</v>
      </c>
      <c r="M400" s="13">
        <v>10777.43</v>
      </c>
      <c r="N400" s="13">
        <v>149908</v>
      </c>
      <c r="O400" s="13">
        <v>0</v>
      </c>
      <c r="P400" s="15">
        <f t="shared" si="6"/>
        <v>6376439.3600000003</v>
      </c>
    </row>
    <row r="401" spans="1:16" x14ac:dyDescent="0.25">
      <c r="A401" s="17">
        <v>398</v>
      </c>
      <c r="B401" s="14" t="s">
        <v>411</v>
      </c>
      <c r="C401" s="13">
        <v>412598.83</v>
      </c>
      <c r="D401" s="13">
        <v>175679.31</v>
      </c>
      <c r="E401" s="13">
        <v>4704.28</v>
      </c>
      <c r="F401" s="13">
        <v>11826.96</v>
      </c>
      <c r="G401" s="13">
        <v>11006.24</v>
      </c>
      <c r="H401" s="13">
        <v>4858.3999999999996</v>
      </c>
      <c r="I401" s="13">
        <v>4123.76</v>
      </c>
      <c r="J401" s="13">
        <v>8705.7800000000007</v>
      </c>
      <c r="K401" s="13">
        <v>3675.99</v>
      </c>
      <c r="L401" s="13">
        <v>803.58</v>
      </c>
      <c r="M401" s="13">
        <v>726</v>
      </c>
      <c r="N401" s="13">
        <v>0</v>
      </c>
      <c r="O401" s="13">
        <v>0</v>
      </c>
      <c r="P401" s="15">
        <f t="shared" si="6"/>
        <v>638709.13</v>
      </c>
    </row>
    <row r="402" spans="1:16" x14ac:dyDescent="0.25">
      <c r="A402" s="17">
        <v>399</v>
      </c>
      <c r="B402" s="14" t="s">
        <v>412</v>
      </c>
      <c r="C402" s="13">
        <v>3018085.26</v>
      </c>
      <c r="D402" s="13">
        <v>972142.28</v>
      </c>
      <c r="E402" s="13">
        <v>26802.080000000002</v>
      </c>
      <c r="F402" s="13">
        <v>42409.91</v>
      </c>
      <c r="G402" s="13">
        <v>93026.12</v>
      </c>
      <c r="H402" s="13">
        <v>41063.79</v>
      </c>
      <c r="I402" s="13">
        <v>41183.81</v>
      </c>
      <c r="J402" s="13">
        <v>89199.5</v>
      </c>
      <c r="K402" s="13">
        <v>37664.25</v>
      </c>
      <c r="L402" s="13">
        <v>2635.32</v>
      </c>
      <c r="M402" s="13">
        <v>8732.66</v>
      </c>
      <c r="N402" s="13">
        <v>0</v>
      </c>
      <c r="O402" s="13">
        <v>0</v>
      </c>
      <c r="P402" s="15">
        <f t="shared" si="6"/>
        <v>4372944.9800000004</v>
      </c>
    </row>
    <row r="403" spans="1:16" x14ac:dyDescent="0.25">
      <c r="A403" s="17">
        <v>400</v>
      </c>
      <c r="B403" s="14" t="s">
        <v>413</v>
      </c>
      <c r="C403" s="13">
        <v>214133.16</v>
      </c>
      <c r="D403" s="13">
        <v>79822.820000000007</v>
      </c>
      <c r="E403" s="13">
        <v>2444.39</v>
      </c>
      <c r="F403" s="13">
        <v>6915.31</v>
      </c>
      <c r="G403" s="13">
        <v>3856.61</v>
      </c>
      <c r="H403" s="13">
        <v>1702.39</v>
      </c>
      <c r="I403" s="13">
        <v>1843.47</v>
      </c>
      <c r="J403" s="13">
        <v>3251.87</v>
      </c>
      <c r="K403" s="13">
        <v>1373.1</v>
      </c>
      <c r="L403" s="13">
        <v>437.65</v>
      </c>
      <c r="M403" s="13">
        <v>288.55</v>
      </c>
      <c r="N403" s="13">
        <v>0</v>
      </c>
      <c r="O403" s="13">
        <v>0</v>
      </c>
      <c r="P403" s="15">
        <f t="shared" si="6"/>
        <v>316069.31999999995</v>
      </c>
    </row>
    <row r="404" spans="1:16" x14ac:dyDescent="0.25">
      <c r="A404" s="17">
        <v>401</v>
      </c>
      <c r="B404" s="14" t="s">
        <v>414</v>
      </c>
      <c r="C404" s="13">
        <v>3894746.5</v>
      </c>
      <c r="D404" s="13">
        <v>910906.73</v>
      </c>
      <c r="E404" s="13">
        <v>32890.71</v>
      </c>
      <c r="F404" s="13">
        <v>36253.32</v>
      </c>
      <c r="G404" s="13">
        <v>60691.97</v>
      </c>
      <c r="H404" s="13">
        <v>26790.78</v>
      </c>
      <c r="I404" s="13">
        <v>58823.28</v>
      </c>
      <c r="J404" s="13">
        <v>99839.76</v>
      </c>
      <c r="K404" s="13">
        <v>42157.08</v>
      </c>
      <c r="L404" s="13">
        <v>2723.29</v>
      </c>
      <c r="M404" s="13">
        <v>12982.16</v>
      </c>
      <c r="N404" s="13">
        <v>0</v>
      </c>
      <c r="O404" s="13">
        <v>0</v>
      </c>
      <c r="P404" s="15">
        <f t="shared" si="6"/>
        <v>5178805.580000001</v>
      </c>
    </row>
    <row r="405" spans="1:16" x14ac:dyDescent="0.25">
      <c r="A405" s="17">
        <v>402</v>
      </c>
      <c r="B405" s="14" t="s">
        <v>415</v>
      </c>
      <c r="C405" s="13">
        <v>117780.93</v>
      </c>
      <c r="D405" s="13">
        <v>40671.199999999997</v>
      </c>
      <c r="E405" s="13">
        <v>1712.81</v>
      </c>
      <c r="F405" s="13">
        <v>4775.91</v>
      </c>
      <c r="G405" s="13">
        <v>2426.44</v>
      </c>
      <c r="H405" s="13">
        <v>1071.0899999999999</v>
      </c>
      <c r="I405" s="13">
        <v>937.62</v>
      </c>
      <c r="J405" s="13">
        <v>1734.46</v>
      </c>
      <c r="K405" s="13">
        <v>732.37</v>
      </c>
      <c r="L405" s="13">
        <v>331.63</v>
      </c>
      <c r="M405" s="13">
        <v>129.16</v>
      </c>
      <c r="N405" s="13">
        <v>0</v>
      </c>
      <c r="O405" s="13">
        <v>0</v>
      </c>
      <c r="P405" s="15">
        <f t="shared" si="6"/>
        <v>172303.62</v>
      </c>
    </row>
    <row r="406" spans="1:16" x14ac:dyDescent="0.25">
      <c r="A406" s="17">
        <v>403</v>
      </c>
      <c r="B406" s="14" t="s">
        <v>416</v>
      </c>
      <c r="C406" s="13">
        <v>412309.61</v>
      </c>
      <c r="D406" s="13">
        <v>156468.32</v>
      </c>
      <c r="E406" s="13">
        <v>3938.22</v>
      </c>
      <c r="F406" s="13">
        <v>6876.85</v>
      </c>
      <c r="G406" s="13">
        <v>8310.2000000000007</v>
      </c>
      <c r="H406" s="13">
        <v>3668.3</v>
      </c>
      <c r="I406" s="13">
        <v>5428.94</v>
      </c>
      <c r="J406" s="13">
        <v>9986.6</v>
      </c>
      <c r="K406" s="13">
        <v>4216.8100000000004</v>
      </c>
      <c r="L406" s="13">
        <v>463.57</v>
      </c>
      <c r="M406" s="13">
        <v>1129.79</v>
      </c>
      <c r="N406" s="13">
        <v>22750</v>
      </c>
      <c r="O406" s="13">
        <v>0</v>
      </c>
      <c r="P406" s="15">
        <f t="shared" si="6"/>
        <v>635547.20999999985</v>
      </c>
    </row>
    <row r="407" spans="1:16" x14ac:dyDescent="0.25">
      <c r="A407" s="17">
        <v>404</v>
      </c>
      <c r="B407" s="14" t="s">
        <v>417</v>
      </c>
      <c r="C407" s="13">
        <v>142876.62</v>
      </c>
      <c r="D407" s="13">
        <v>69561.289999999994</v>
      </c>
      <c r="E407" s="13">
        <v>1785.91</v>
      </c>
      <c r="F407" s="13">
        <v>4540.88</v>
      </c>
      <c r="G407" s="13">
        <v>1690.73</v>
      </c>
      <c r="H407" s="13">
        <v>746.33</v>
      </c>
      <c r="I407" s="13">
        <v>1384.26</v>
      </c>
      <c r="J407" s="13">
        <v>2063.16</v>
      </c>
      <c r="K407" s="13">
        <v>871.17</v>
      </c>
      <c r="L407" s="13">
        <v>313.69</v>
      </c>
      <c r="M407" s="13">
        <v>235.65</v>
      </c>
      <c r="N407" s="13">
        <v>2447</v>
      </c>
      <c r="O407" s="13">
        <v>0</v>
      </c>
      <c r="P407" s="15">
        <f t="shared" si="6"/>
        <v>228516.69</v>
      </c>
    </row>
    <row r="408" spans="1:16" x14ac:dyDescent="0.25">
      <c r="A408" s="17">
        <v>405</v>
      </c>
      <c r="B408" s="14" t="s">
        <v>418</v>
      </c>
      <c r="C408" s="13">
        <v>284253.42</v>
      </c>
      <c r="D408" s="13">
        <v>95197.759999999995</v>
      </c>
      <c r="E408" s="13">
        <v>3001.06</v>
      </c>
      <c r="F408" s="13">
        <v>6567.08</v>
      </c>
      <c r="G408" s="13">
        <v>4081.08</v>
      </c>
      <c r="H408" s="13">
        <v>1801.48</v>
      </c>
      <c r="I408" s="13">
        <v>3246.55</v>
      </c>
      <c r="J408" s="13">
        <v>5282.47</v>
      </c>
      <c r="K408" s="13">
        <v>2230.5100000000002</v>
      </c>
      <c r="L408" s="13">
        <v>496.85</v>
      </c>
      <c r="M408" s="13">
        <v>624.9</v>
      </c>
      <c r="N408" s="13">
        <v>0</v>
      </c>
      <c r="O408" s="13">
        <v>0</v>
      </c>
      <c r="P408" s="15">
        <f t="shared" si="6"/>
        <v>406783.16</v>
      </c>
    </row>
    <row r="409" spans="1:16" x14ac:dyDescent="0.25">
      <c r="A409" s="17">
        <v>406</v>
      </c>
      <c r="B409" s="14" t="s">
        <v>419</v>
      </c>
      <c r="C409" s="13">
        <v>1416035.98</v>
      </c>
      <c r="D409" s="13">
        <v>253293.22</v>
      </c>
      <c r="E409" s="13">
        <v>16443.560000000001</v>
      </c>
      <c r="F409" s="13">
        <v>39328.94</v>
      </c>
      <c r="G409" s="13">
        <v>52700.24</v>
      </c>
      <c r="H409" s="13">
        <v>23263.05</v>
      </c>
      <c r="I409" s="13">
        <v>14883.24</v>
      </c>
      <c r="J409" s="13">
        <v>35504.61</v>
      </c>
      <c r="K409" s="13">
        <v>14991.73</v>
      </c>
      <c r="L409" s="13">
        <v>2760.37</v>
      </c>
      <c r="M409" s="13">
        <v>2703.97</v>
      </c>
      <c r="N409" s="13">
        <v>0</v>
      </c>
      <c r="O409" s="13">
        <v>0</v>
      </c>
      <c r="P409" s="15">
        <f t="shared" si="6"/>
        <v>1871908.9100000001</v>
      </c>
    </row>
    <row r="410" spans="1:16" x14ac:dyDescent="0.25">
      <c r="A410" s="17">
        <v>407</v>
      </c>
      <c r="B410" s="14" t="s">
        <v>420</v>
      </c>
      <c r="C410" s="13">
        <v>594884.51</v>
      </c>
      <c r="D410" s="13">
        <v>72075.600000000006</v>
      </c>
      <c r="E410" s="13">
        <v>6745.74</v>
      </c>
      <c r="F410" s="13">
        <v>15636.33</v>
      </c>
      <c r="G410" s="13">
        <v>22138.27</v>
      </c>
      <c r="H410" s="13">
        <v>9772.32</v>
      </c>
      <c r="I410" s="13">
        <v>6333.63</v>
      </c>
      <c r="J410" s="13">
        <v>15658.75</v>
      </c>
      <c r="K410" s="13">
        <v>6611.86</v>
      </c>
      <c r="L410" s="13">
        <v>1094.04</v>
      </c>
      <c r="M410" s="13">
        <v>1174.8800000000001</v>
      </c>
      <c r="N410" s="13">
        <v>135736</v>
      </c>
      <c r="O410" s="13">
        <v>0</v>
      </c>
      <c r="P410" s="15">
        <f t="shared" si="6"/>
        <v>887861.92999999993</v>
      </c>
    </row>
    <row r="411" spans="1:16" x14ac:dyDescent="0.25">
      <c r="A411" s="17">
        <v>408</v>
      </c>
      <c r="B411" s="14" t="s">
        <v>421</v>
      </c>
      <c r="C411" s="13">
        <v>90699.23</v>
      </c>
      <c r="D411" s="13">
        <v>58819.77</v>
      </c>
      <c r="E411" s="13">
        <v>1310.6400000000001</v>
      </c>
      <c r="F411" s="13">
        <v>3804.16</v>
      </c>
      <c r="G411" s="13">
        <v>1122.2</v>
      </c>
      <c r="H411" s="13">
        <v>495.36</v>
      </c>
      <c r="I411" s="13">
        <v>664.66</v>
      </c>
      <c r="J411" s="13">
        <v>938.56</v>
      </c>
      <c r="K411" s="13">
        <v>396.3</v>
      </c>
      <c r="L411" s="13">
        <v>262.83999999999997</v>
      </c>
      <c r="M411" s="13">
        <v>82.54</v>
      </c>
      <c r="N411" s="13">
        <v>0</v>
      </c>
      <c r="O411" s="13">
        <v>0</v>
      </c>
      <c r="P411" s="15">
        <f t="shared" si="6"/>
        <v>158596.26</v>
      </c>
    </row>
    <row r="412" spans="1:16" x14ac:dyDescent="0.25">
      <c r="A412" s="17">
        <v>409</v>
      </c>
      <c r="B412" s="14" t="s">
        <v>422</v>
      </c>
      <c r="C412" s="13">
        <v>1894588.28</v>
      </c>
      <c r="D412" s="13">
        <v>353871.52</v>
      </c>
      <c r="E412" s="13">
        <v>16611.63</v>
      </c>
      <c r="F412" s="13">
        <v>18751.419999999998</v>
      </c>
      <c r="G412" s="13">
        <v>19517.759999999998</v>
      </c>
      <c r="H412" s="13">
        <v>8615.57</v>
      </c>
      <c r="I412" s="13">
        <v>28755.73</v>
      </c>
      <c r="J412" s="13">
        <v>44876.32</v>
      </c>
      <c r="K412" s="13">
        <v>18948.91</v>
      </c>
      <c r="L412" s="13">
        <v>1323.82</v>
      </c>
      <c r="M412" s="13">
        <v>6354.59</v>
      </c>
      <c r="N412" s="13">
        <v>435</v>
      </c>
      <c r="O412" s="13">
        <v>0</v>
      </c>
      <c r="P412" s="15">
        <f t="shared" si="6"/>
        <v>2412650.5499999989</v>
      </c>
    </row>
    <row r="413" spans="1:16" x14ac:dyDescent="0.25">
      <c r="A413" s="17">
        <v>410</v>
      </c>
      <c r="B413" s="14" t="s">
        <v>423</v>
      </c>
      <c r="C413" s="13">
        <v>283707.68</v>
      </c>
      <c r="D413" s="13">
        <v>161511.18</v>
      </c>
      <c r="E413" s="13">
        <v>3650.29</v>
      </c>
      <c r="F413" s="13">
        <v>9121.09</v>
      </c>
      <c r="G413" s="13">
        <v>7710.06</v>
      </c>
      <c r="H413" s="13">
        <v>3403.39</v>
      </c>
      <c r="I413" s="13">
        <v>2775.67</v>
      </c>
      <c r="J413" s="13">
        <v>5897.95</v>
      </c>
      <c r="K413" s="13">
        <v>2490.39</v>
      </c>
      <c r="L413" s="13">
        <v>700.3</v>
      </c>
      <c r="M413" s="13">
        <v>473.13</v>
      </c>
      <c r="N413" s="13">
        <v>0</v>
      </c>
      <c r="O413" s="13">
        <v>0</v>
      </c>
      <c r="P413" s="15">
        <f t="shared" si="6"/>
        <v>481441.13</v>
      </c>
    </row>
    <row r="414" spans="1:16" x14ac:dyDescent="0.25">
      <c r="A414" s="17">
        <v>411</v>
      </c>
      <c r="B414" s="14" t="s">
        <v>424</v>
      </c>
      <c r="C414" s="13">
        <v>110000.6</v>
      </c>
      <c r="D414" s="13">
        <v>62923.86</v>
      </c>
      <c r="E414" s="13">
        <v>1628.28</v>
      </c>
      <c r="F414" s="13">
        <v>4572.38</v>
      </c>
      <c r="G414" s="13">
        <v>2020.96</v>
      </c>
      <c r="H414" s="13">
        <v>892.1</v>
      </c>
      <c r="I414" s="13">
        <v>855.74</v>
      </c>
      <c r="J414" s="13">
        <v>1501.23</v>
      </c>
      <c r="K414" s="13">
        <v>633.89</v>
      </c>
      <c r="L414" s="13">
        <v>315.25</v>
      </c>
      <c r="M414" s="13">
        <v>114.29</v>
      </c>
      <c r="N414" s="13">
        <v>0</v>
      </c>
      <c r="O414" s="13">
        <v>0</v>
      </c>
      <c r="P414" s="15">
        <f t="shared" si="6"/>
        <v>185458.58000000005</v>
      </c>
    </row>
    <row r="415" spans="1:16" x14ac:dyDescent="0.25">
      <c r="A415" s="17">
        <v>412</v>
      </c>
      <c r="B415" s="14" t="s">
        <v>425</v>
      </c>
      <c r="C415" s="13">
        <v>340457.11</v>
      </c>
      <c r="D415" s="13">
        <v>72960.22</v>
      </c>
      <c r="E415" s="13">
        <v>3708.9</v>
      </c>
      <c r="F415" s="13">
        <v>10485.93</v>
      </c>
      <c r="G415" s="13">
        <v>7276.14</v>
      </c>
      <c r="H415" s="13">
        <v>3211.85</v>
      </c>
      <c r="I415" s="13">
        <v>2988.23</v>
      </c>
      <c r="J415" s="13">
        <v>5710.39</v>
      </c>
      <c r="K415" s="13">
        <v>2411.1999999999998</v>
      </c>
      <c r="L415" s="13">
        <v>634.19000000000005</v>
      </c>
      <c r="M415" s="13">
        <v>479.27</v>
      </c>
      <c r="N415" s="13">
        <v>23682</v>
      </c>
      <c r="O415" s="13">
        <v>0</v>
      </c>
      <c r="P415" s="15">
        <f t="shared" si="6"/>
        <v>474005.43</v>
      </c>
    </row>
    <row r="416" spans="1:16" x14ac:dyDescent="0.25">
      <c r="A416" s="17">
        <v>413</v>
      </c>
      <c r="B416" s="14" t="s">
        <v>426</v>
      </c>
      <c r="C416" s="13">
        <v>19272541.370000001</v>
      </c>
      <c r="D416" s="13">
        <v>2978961.88</v>
      </c>
      <c r="E416" s="13">
        <v>167753.68</v>
      </c>
      <c r="F416" s="13">
        <v>223758.37</v>
      </c>
      <c r="G416" s="13">
        <v>113009.27</v>
      </c>
      <c r="H416" s="13">
        <v>49884.79</v>
      </c>
      <c r="I416" s="13">
        <v>274048.87</v>
      </c>
      <c r="J416" s="13">
        <v>388072.04</v>
      </c>
      <c r="K416" s="13">
        <v>163862.39999999999</v>
      </c>
      <c r="L416" s="13">
        <v>19380.169999999998</v>
      </c>
      <c r="M416" s="13">
        <v>59218.97</v>
      </c>
      <c r="N416" s="13">
        <v>2036434</v>
      </c>
      <c r="O416" s="13">
        <v>0</v>
      </c>
      <c r="P416" s="15">
        <f t="shared" si="6"/>
        <v>25746925.809999999</v>
      </c>
    </row>
    <row r="417" spans="1:16" x14ac:dyDescent="0.25">
      <c r="A417" s="17">
        <v>414</v>
      </c>
      <c r="B417" s="14" t="s">
        <v>427</v>
      </c>
      <c r="C417" s="13">
        <v>772753.69</v>
      </c>
      <c r="D417" s="13">
        <v>438579.67</v>
      </c>
      <c r="E417" s="13">
        <v>8386.4699999999993</v>
      </c>
      <c r="F417" s="13">
        <v>18985.45</v>
      </c>
      <c r="G417" s="13">
        <v>27061</v>
      </c>
      <c r="H417" s="13">
        <v>11945.32</v>
      </c>
      <c r="I417" s="13">
        <v>8601.23</v>
      </c>
      <c r="J417" s="13">
        <v>20516.939999999999</v>
      </c>
      <c r="K417" s="13">
        <v>8663.23</v>
      </c>
      <c r="L417" s="13">
        <v>1336.35</v>
      </c>
      <c r="M417" s="13">
        <v>1628.91</v>
      </c>
      <c r="N417" s="13">
        <v>0</v>
      </c>
      <c r="O417" s="13">
        <v>0</v>
      </c>
      <c r="P417" s="15">
        <f t="shared" si="6"/>
        <v>1318458.2599999998</v>
      </c>
    </row>
    <row r="418" spans="1:16" x14ac:dyDescent="0.25">
      <c r="A418" s="17">
        <v>415</v>
      </c>
      <c r="B418" s="14" t="s">
        <v>428</v>
      </c>
      <c r="C418" s="13">
        <v>335221.65999999997</v>
      </c>
      <c r="D418" s="13">
        <v>124413.48</v>
      </c>
      <c r="E418" s="13">
        <v>4027.64</v>
      </c>
      <c r="F418" s="13">
        <v>9796.7900000000009</v>
      </c>
      <c r="G418" s="13">
        <v>11010.64</v>
      </c>
      <c r="H418" s="13">
        <v>4860.34</v>
      </c>
      <c r="I418" s="13">
        <v>3446.54</v>
      </c>
      <c r="J418" s="13">
        <v>8070.11</v>
      </c>
      <c r="K418" s="13">
        <v>3407.58</v>
      </c>
      <c r="L418" s="13">
        <v>685.6</v>
      </c>
      <c r="M418" s="13">
        <v>614.91</v>
      </c>
      <c r="N418" s="13">
        <v>21138</v>
      </c>
      <c r="O418" s="13">
        <v>0</v>
      </c>
      <c r="P418" s="15">
        <f t="shared" si="6"/>
        <v>526693.28999999992</v>
      </c>
    </row>
    <row r="419" spans="1:16" x14ac:dyDescent="0.25">
      <c r="A419" s="17">
        <v>416</v>
      </c>
      <c r="B419" s="14" t="s">
        <v>429</v>
      </c>
      <c r="C419" s="13">
        <v>111869.52</v>
      </c>
      <c r="D419" s="13">
        <v>55508.72</v>
      </c>
      <c r="E419" s="13">
        <v>1730.76</v>
      </c>
      <c r="F419" s="13">
        <v>4955.18</v>
      </c>
      <c r="G419" s="13">
        <v>1052.07</v>
      </c>
      <c r="H419" s="13">
        <v>464.41</v>
      </c>
      <c r="I419" s="13">
        <v>814.08</v>
      </c>
      <c r="J419" s="13">
        <v>992.24</v>
      </c>
      <c r="K419" s="13">
        <v>418.97</v>
      </c>
      <c r="L419" s="13">
        <v>342.72</v>
      </c>
      <c r="M419" s="13">
        <v>98</v>
      </c>
      <c r="N419" s="13">
        <v>0</v>
      </c>
      <c r="O419" s="13">
        <v>0</v>
      </c>
      <c r="P419" s="15">
        <f t="shared" si="6"/>
        <v>178246.66999999998</v>
      </c>
    </row>
    <row r="420" spans="1:16" x14ac:dyDescent="0.25">
      <c r="A420" s="17">
        <v>417</v>
      </c>
      <c r="B420" s="14" t="s">
        <v>430</v>
      </c>
      <c r="C420" s="13">
        <v>690280.49</v>
      </c>
      <c r="D420" s="13">
        <v>299166.06</v>
      </c>
      <c r="E420" s="13">
        <v>7988.88</v>
      </c>
      <c r="F420" s="13">
        <v>19449.849999999999</v>
      </c>
      <c r="G420" s="13">
        <v>22015.5</v>
      </c>
      <c r="H420" s="13">
        <v>9718.1299999999992</v>
      </c>
      <c r="I420" s="13">
        <v>7107.33</v>
      </c>
      <c r="J420" s="13">
        <v>16323.77</v>
      </c>
      <c r="K420" s="13">
        <v>6892.67</v>
      </c>
      <c r="L420" s="13">
        <v>1410.62</v>
      </c>
      <c r="M420" s="13">
        <v>1273.6400000000001</v>
      </c>
      <c r="N420" s="13">
        <v>0</v>
      </c>
      <c r="O420" s="13">
        <v>9647.2099999999991</v>
      </c>
      <c r="P420" s="15">
        <f t="shared" si="6"/>
        <v>1091274.1499999999</v>
      </c>
    </row>
    <row r="421" spans="1:16" x14ac:dyDescent="0.25">
      <c r="A421" s="17">
        <v>418</v>
      </c>
      <c r="B421" s="14" t="s">
        <v>431</v>
      </c>
      <c r="C421" s="13">
        <v>774843.89</v>
      </c>
      <c r="D421" s="13">
        <v>291378.3</v>
      </c>
      <c r="E421" s="13">
        <v>8341.5499999999993</v>
      </c>
      <c r="F421" s="13">
        <v>17341.45</v>
      </c>
      <c r="G421" s="13">
        <v>26186.61</v>
      </c>
      <c r="H421" s="13">
        <v>11559.35</v>
      </c>
      <c r="I421" s="13">
        <v>9086.3799999999992</v>
      </c>
      <c r="J421" s="13">
        <v>21065.82</v>
      </c>
      <c r="K421" s="13">
        <v>8894.99</v>
      </c>
      <c r="L421" s="13">
        <v>1714.85</v>
      </c>
      <c r="M421" s="13">
        <v>1766.24</v>
      </c>
      <c r="N421" s="13">
        <v>0</v>
      </c>
      <c r="O421" s="13">
        <v>0</v>
      </c>
      <c r="P421" s="15">
        <f t="shared" si="6"/>
        <v>1172179.4300000002</v>
      </c>
    </row>
    <row r="422" spans="1:16" x14ac:dyDescent="0.25">
      <c r="A422" s="17">
        <v>419</v>
      </c>
      <c r="B422" s="14" t="s">
        <v>432</v>
      </c>
      <c r="C422" s="13">
        <v>111937.04</v>
      </c>
      <c r="D422" s="13">
        <v>55378.09</v>
      </c>
      <c r="E422" s="13">
        <v>1603.54</v>
      </c>
      <c r="F422" s="13">
        <v>4399.0200000000004</v>
      </c>
      <c r="G422" s="13">
        <v>1316.7</v>
      </c>
      <c r="H422" s="13">
        <v>581.22</v>
      </c>
      <c r="I422" s="13">
        <v>923.01</v>
      </c>
      <c r="J422" s="13">
        <v>1312.98</v>
      </c>
      <c r="K422" s="13">
        <v>554.4</v>
      </c>
      <c r="L422" s="13">
        <v>314.24</v>
      </c>
      <c r="M422" s="13">
        <v>132.59</v>
      </c>
      <c r="N422" s="13">
        <v>46036</v>
      </c>
      <c r="O422" s="13">
        <v>0</v>
      </c>
      <c r="P422" s="15">
        <f t="shared" si="6"/>
        <v>224488.83000000002</v>
      </c>
    </row>
    <row r="423" spans="1:16" x14ac:dyDescent="0.25">
      <c r="A423" s="17">
        <v>420</v>
      </c>
      <c r="B423" s="14" t="s">
        <v>433</v>
      </c>
      <c r="C423" s="13">
        <v>183108.07</v>
      </c>
      <c r="D423" s="13">
        <v>47883.4</v>
      </c>
      <c r="E423" s="13">
        <v>2388.73</v>
      </c>
      <c r="F423" s="13">
        <v>6576.5</v>
      </c>
      <c r="G423" s="13">
        <v>3849.24</v>
      </c>
      <c r="H423" s="13">
        <v>1699.14</v>
      </c>
      <c r="I423" s="13">
        <v>1553.51</v>
      </c>
      <c r="J423" s="13">
        <v>2906.7</v>
      </c>
      <c r="K423" s="13">
        <v>1227.3499999999999</v>
      </c>
      <c r="L423" s="13">
        <v>473.09</v>
      </c>
      <c r="M423" s="13">
        <v>234.06</v>
      </c>
      <c r="N423" s="13">
        <v>0</v>
      </c>
      <c r="O423" s="13">
        <v>0</v>
      </c>
      <c r="P423" s="15">
        <f t="shared" si="6"/>
        <v>251899.79000000004</v>
      </c>
    </row>
    <row r="424" spans="1:16" x14ac:dyDescent="0.25">
      <c r="A424" s="17">
        <v>421</v>
      </c>
      <c r="B424" s="14" t="s">
        <v>434</v>
      </c>
      <c r="C424" s="13">
        <v>600036.28</v>
      </c>
      <c r="D424" s="13">
        <v>209011.04</v>
      </c>
      <c r="E424" s="13">
        <v>7365.68</v>
      </c>
      <c r="F424" s="13">
        <v>18223.810000000001</v>
      </c>
      <c r="G424" s="13">
        <v>10469.76</v>
      </c>
      <c r="H424" s="13">
        <v>4621.58</v>
      </c>
      <c r="I424" s="13">
        <v>5999.34</v>
      </c>
      <c r="J424" s="13">
        <v>10376.049999999999</v>
      </c>
      <c r="K424" s="13">
        <v>4381.26</v>
      </c>
      <c r="L424" s="13">
        <v>1372.58</v>
      </c>
      <c r="M424" s="13">
        <v>1045.9100000000001</v>
      </c>
      <c r="N424" s="13">
        <v>76360</v>
      </c>
      <c r="O424" s="13">
        <v>0</v>
      </c>
      <c r="P424" s="15">
        <f t="shared" si="6"/>
        <v>949263.29000000015</v>
      </c>
    </row>
    <row r="425" spans="1:16" x14ac:dyDescent="0.25">
      <c r="A425" s="17">
        <v>422</v>
      </c>
      <c r="B425" s="14" t="s">
        <v>435</v>
      </c>
      <c r="C425" s="13">
        <v>125296.87</v>
      </c>
      <c r="D425" s="13">
        <v>51238.84</v>
      </c>
      <c r="E425" s="13">
        <v>1637.46</v>
      </c>
      <c r="F425" s="13">
        <v>4732.34</v>
      </c>
      <c r="G425" s="13">
        <v>1348.15</v>
      </c>
      <c r="H425" s="13">
        <v>595.1</v>
      </c>
      <c r="I425" s="13">
        <v>982.49</v>
      </c>
      <c r="J425" s="13">
        <v>1344.83</v>
      </c>
      <c r="K425" s="13">
        <v>567.85</v>
      </c>
      <c r="L425" s="13">
        <v>310.45</v>
      </c>
      <c r="M425" s="13">
        <v>136.34</v>
      </c>
      <c r="N425" s="13">
        <v>2912</v>
      </c>
      <c r="O425" s="13">
        <v>0</v>
      </c>
      <c r="P425" s="15">
        <f t="shared" si="6"/>
        <v>191102.71999999997</v>
      </c>
    </row>
    <row r="426" spans="1:16" x14ac:dyDescent="0.25">
      <c r="A426" s="17">
        <v>423</v>
      </c>
      <c r="B426" s="14" t="s">
        <v>436</v>
      </c>
      <c r="C426" s="13">
        <v>86993.21</v>
      </c>
      <c r="D426" s="13">
        <v>33411.199999999997</v>
      </c>
      <c r="E426" s="13">
        <v>1389.37</v>
      </c>
      <c r="F426" s="13">
        <v>4118.09</v>
      </c>
      <c r="G426" s="13">
        <v>1027.3699999999999</v>
      </c>
      <c r="H426" s="13">
        <v>453.5</v>
      </c>
      <c r="I426" s="13">
        <v>565.14</v>
      </c>
      <c r="J426" s="13">
        <v>738.45</v>
      </c>
      <c r="K426" s="13">
        <v>311.81</v>
      </c>
      <c r="L426" s="13">
        <v>284.44</v>
      </c>
      <c r="M426" s="13">
        <v>55.19</v>
      </c>
      <c r="N426" s="13">
        <v>0</v>
      </c>
      <c r="O426" s="13">
        <v>0</v>
      </c>
      <c r="P426" s="15">
        <f t="shared" si="6"/>
        <v>129347.76999999999</v>
      </c>
    </row>
    <row r="427" spans="1:16" x14ac:dyDescent="0.25">
      <c r="A427" s="17">
        <v>424</v>
      </c>
      <c r="B427" s="14" t="s">
        <v>437</v>
      </c>
      <c r="C427" s="13">
        <v>309893.49</v>
      </c>
      <c r="D427" s="13">
        <v>204732.43</v>
      </c>
      <c r="E427" s="13">
        <v>3998.48</v>
      </c>
      <c r="F427" s="13">
        <v>10445.65</v>
      </c>
      <c r="G427" s="13">
        <v>8694.2199999999993</v>
      </c>
      <c r="H427" s="13">
        <v>3837.82</v>
      </c>
      <c r="I427" s="13">
        <v>2872.22</v>
      </c>
      <c r="J427" s="13">
        <v>6227.25</v>
      </c>
      <c r="K427" s="13">
        <v>2629.44</v>
      </c>
      <c r="L427" s="13">
        <v>724.98</v>
      </c>
      <c r="M427" s="13">
        <v>469.82</v>
      </c>
      <c r="N427" s="13">
        <v>0</v>
      </c>
      <c r="O427" s="13">
        <v>0</v>
      </c>
      <c r="P427" s="15">
        <f t="shared" si="6"/>
        <v>554525.7999999997</v>
      </c>
    </row>
    <row r="428" spans="1:16" x14ac:dyDescent="0.25">
      <c r="A428" s="17">
        <v>425</v>
      </c>
      <c r="B428" s="14" t="s">
        <v>438</v>
      </c>
      <c r="C428" s="13">
        <v>270314.98</v>
      </c>
      <c r="D428" s="13">
        <v>98835.18</v>
      </c>
      <c r="E428" s="13">
        <v>3172.69</v>
      </c>
      <c r="F428" s="13">
        <v>7738.89</v>
      </c>
      <c r="G428" s="13">
        <v>4680.04</v>
      </c>
      <c r="H428" s="13">
        <v>2065.87</v>
      </c>
      <c r="I428" s="13">
        <v>2782.47</v>
      </c>
      <c r="J428" s="13">
        <v>4778.8599999999997</v>
      </c>
      <c r="K428" s="13">
        <v>2017.86</v>
      </c>
      <c r="L428" s="13">
        <v>530.01</v>
      </c>
      <c r="M428" s="13">
        <v>498.18</v>
      </c>
      <c r="N428" s="13">
        <v>9100</v>
      </c>
      <c r="O428" s="13">
        <v>0</v>
      </c>
      <c r="P428" s="15">
        <f t="shared" si="6"/>
        <v>406515.02999999991</v>
      </c>
    </row>
    <row r="429" spans="1:16" x14ac:dyDescent="0.25">
      <c r="A429" s="17">
        <v>426</v>
      </c>
      <c r="B429" s="14" t="s">
        <v>439</v>
      </c>
      <c r="C429" s="13">
        <v>594108.13</v>
      </c>
      <c r="D429" s="13">
        <v>73971.8</v>
      </c>
      <c r="E429" s="13">
        <v>6962.64</v>
      </c>
      <c r="F429" s="13">
        <v>16575.689999999999</v>
      </c>
      <c r="G429" s="13">
        <v>20754.060000000001</v>
      </c>
      <c r="H429" s="13">
        <v>9161.2999999999993</v>
      </c>
      <c r="I429" s="13">
        <v>6276.68</v>
      </c>
      <c r="J429" s="13">
        <v>14909.39</v>
      </c>
      <c r="K429" s="13">
        <v>6295.45</v>
      </c>
      <c r="L429" s="13">
        <v>1140.77</v>
      </c>
      <c r="M429" s="13">
        <v>1143.29</v>
      </c>
      <c r="N429" s="13">
        <v>13691</v>
      </c>
      <c r="O429" s="13">
        <v>0</v>
      </c>
      <c r="P429" s="15">
        <f t="shared" si="6"/>
        <v>764990.20000000019</v>
      </c>
    </row>
    <row r="430" spans="1:16" x14ac:dyDescent="0.25">
      <c r="A430" s="17">
        <v>427</v>
      </c>
      <c r="B430" s="14" t="s">
        <v>440</v>
      </c>
      <c r="C430" s="13">
        <v>978984.29</v>
      </c>
      <c r="D430" s="13">
        <v>149361.19</v>
      </c>
      <c r="E430" s="13">
        <v>10187.700000000001</v>
      </c>
      <c r="F430" s="13">
        <v>21533.61</v>
      </c>
      <c r="G430" s="13">
        <v>37636.879999999997</v>
      </c>
      <c r="H430" s="13">
        <v>16613.75</v>
      </c>
      <c r="I430" s="13">
        <v>11512.96</v>
      </c>
      <c r="J430" s="13">
        <v>28496.14</v>
      </c>
      <c r="K430" s="13">
        <v>12032.42</v>
      </c>
      <c r="L430" s="13">
        <v>1549.16</v>
      </c>
      <c r="M430" s="13">
        <v>2254.9699999999998</v>
      </c>
      <c r="N430" s="13">
        <v>0</v>
      </c>
      <c r="O430" s="13">
        <v>0</v>
      </c>
      <c r="P430" s="15">
        <f t="shared" si="6"/>
        <v>1270163.0699999996</v>
      </c>
    </row>
    <row r="431" spans="1:16" x14ac:dyDescent="0.25">
      <c r="A431" s="17">
        <v>428</v>
      </c>
      <c r="B431" s="14" t="s">
        <v>441</v>
      </c>
      <c r="C431" s="13">
        <v>189882.74</v>
      </c>
      <c r="D431" s="13">
        <v>54904</v>
      </c>
      <c r="E431" s="13">
        <v>2578.36</v>
      </c>
      <c r="F431" s="13">
        <v>6726.26</v>
      </c>
      <c r="G431" s="13">
        <v>5094.42</v>
      </c>
      <c r="H431" s="13">
        <v>2248.79</v>
      </c>
      <c r="I431" s="13">
        <v>1740.62</v>
      </c>
      <c r="J431" s="13">
        <v>3677.35</v>
      </c>
      <c r="K431" s="13">
        <v>1552.75</v>
      </c>
      <c r="L431" s="13">
        <v>466.68</v>
      </c>
      <c r="M431" s="13">
        <v>280</v>
      </c>
      <c r="N431" s="13">
        <v>0</v>
      </c>
      <c r="O431" s="13">
        <v>0</v>
      </c>
      <c r="P431" s="15">
        <f t="shared" si="6"/>
        <v>269151.96999999997</v>
      </c>
    </row>
    <row r="432" spans="1:16" x14ac:dyDescent="0.25">
      <c r="A432" s="17">
        <v>429</v>
      </c>
      <c r="B432" s="14" t="s">
        <v>442</v>
      </c>
      <c r="C432" s="13">
        <v>158167.63</v>
      </c>
      <c r="D432" s="13">
        <v>51182</v>
      </c>
      <c r="E432" s="13">
        <v>2269.8000000000002</v>
      </c>
      <c r="F432" s="13">
        <v>6255.65</v>
      </c>
      <c r="G432" s="13">
        <v>3460.76</v>
      </c>
      <c r="H432" s="13">
        <v>1527.65</v>
      </c>
      <c r="I432" s="13">
        <v>1292.76</v>
      </c>
      <c r="J432" s="13">
        <v>2467.11</v>
      </c>
      <c r="K432" s="13">
        <v>1041.73</v>
      </c>
      <c r="L432" s="13">
        <v>442.9</v>
      </c>
      <c r="M432" s="13">
        <v>183.99</v>
      </c>
      <c r="N432" s="13">
        <v>0</v>
      </c>
      <c r="O432" s="13">
        <v>0</v>
      </c>
      <c r="P432" s="15">
        <f t="shared" si="6"/>
        <v>228291.97999999998</v>
      </c>
    </row>
    <row r="433" spans="1:16" x14ac:dyDescent="0.25">
      <c r="A433" s="17">
        <v>430</v>
      </c>
      <c r="B433" s="14" t="s">
        <v>443</v>
      </c>
      <c r="C433" s="13">
        <v>80546.19</v>
      </c>
      <c r="D433" s="13">
        <v>47117.73</v>
      </c>
      <c r="E433" s="13">
        <v>1305.4000000000001</v>
      </c>
      <c r="F433" s="13">
        <v>3927.57</v>
      </c>
      <c r="G433" s="13">
        <v>714.23</v>
      </c>
      <c r="H433" s="13">
        <v>315.27999999999997</v>
      </c>
      <c r="I433" s="13">
        <v>495.44</v>
      </c>
      <c r="J433" s="13">
        <v>538.70000000000005</v>
      </c>
      <c r="K433" s="13">
        <v>227.47</v>
      </c>
      <c r="L433" s="13">
        <v>267.99</v>
      </c>
      <c r="M433" s="13">
        <v>42.44</v>
      </c>
      <c r="N433" s="13">
        <v>0</v>
      </c>
      <c r="O433" s="13">
        <v>0</v>
      </c>
      <c r="P433" s="15">
        <f t="shared" si="6"/>
        <v>135498.44000000003</v>
      </c>
    </row>
    <row r="434" spans="1:16" x14ac:dyDescent="0.25">
      <c r="A434" s="17">
        <v>431</v>
      </c>
      <c r="B434" s="14" t="s">
        <v>444</v>
      </c>
      <c r="C434" s="13">
        <v>148410.46</v>
      </c>
      <c r="D434" s="13">
        <v>75257.05</v>
      </c>
      <c r="E434" s="13">
        <v>1886.01</v>
      </c>
      <c r="F434" s="13">
        <v>4817.76</v>
      </c>
      <c r="G434" s="13">
        <v>4102.9799999999996</v>
      </c>
      <c r="H434" s="13">
        <v>1811.15</v>
      </c>
      <c r="I434" s="13">
        <v>1424.68</v>
      </c>
      <c r="J434" s="13">
        <v>3082.58</v>
      </c>
      <c r="K434" s="13">
        <v>1301.6099999999999</v>
      </c>
      <c r="L434" s="13">
        <v>332.46</v>
      </c>
      <c r="M434" s="13">
        <v>240.25</v>
      </c>
      <c r="N434" s="13">
        <v>0</v>
      </c>
      <c r="O434" s="13">
        <v>0</v>
      </c>
      <c r="P434" s="15">
        <f t="shared" si="6"/>
        <v>242666.99</v>
      </c>
    </row>
    <row r="435" spans="1:16" x14ac:dyDescent="0.25">
      <c r="A435" s="17">
        <v>432</v>
      </c>
      <c r="B435" s="14" t="s">
        <v>445</v>
      </c>
      <c r="C435" s="13">
        <v>143325.04999999999</v>
      </c>
      <c r="D435" s="13">
        <v>56213.69</v>
      </c>
      <c r="E435" s="13">
        <v>2042.09</v>
      </c>
      <c r="F435" s="13">
        <v>5571.41</v>
      </c>
      <c r="G435" s="13">
        <v>2013.4</v>
      </c>
      <c r="H435" s="13">
        <v>888.76</v>
      </c>
      <c r="I435" s="13">
        <v>1197</v>
      </c>
      <c r="J435" s="13">
        <v>1843.82</v>
      </c>
      <c r="K435" s="13">
        <v>778.55</v>
      </c>
      <c r="L435" s="13">
        <v>395.96</v>
      </c>
      <c r="M435" s="13">
        <v>174.63</v>
      </c>
      <c r="N435" s="13">
        <v>3804</v>
      </c>
      <c r="O435" s="13">
        <v>0</v>
      </c>
      <c r="P435" s="15">
        <f t="shared" si="6"/>
        <v>218248.36</v>
      </c>
    </row>
    <row r="436" spans="1:16" x14ac:dyDescent="0.25">
      <c r="A436" s="17">
        <v>433</v>
      </c>
      <c r="B436" s="14" t="s">
        <v>446</v>
      </c>
      <c r="C436" s="13">
        <v>228960.83</v>
      </c>
      <c r="D436" s="13">
        <v>48130.400000000001</v>
      </c>
      <c r="E436" s="13">
        <v>2952.83</v>
      </c>
      <c r="F436" s="13">
        <v>7465.6</v>
      </c>
      <c r="G436" s="13">
        <v>6276</v>
      </c>
      <c r="H436" s="13">
        <v>2770.36</v>
      </c>
      <c r="I436" s="13">
        <v>2221.11</v>
      </c>
      <c r="J436" s="13">
        <v>4670.67</v>
      </c>
      <c r="K436" s="13">
        <v>1972.18</v>
      </c>
      <c r="L436" s="13">
        <v>519.44000000000005</v>
      </c>
      <c r="M436" s="13">
        <v>376.74</v>
      </c>
      <c r="N436" s="13">
        <v>42786</v>
      </c>
      <c r="O436" s="13">
        <v>0</v>
      </c>
      <c r="P436" s="15">
        <f t="shared" si="6"/>
        <v>349102.15999999992</v>
      </c>
    </row>
    <row r="437" spans="1:16" x14ac:dyDescent="0.25">
      <c r="A437" s="17">
        <v>434</v>
      </c>
      <c r="B437" s="14" t="s">
        <v>447</v>
      </c>
      <c r="C437" s="13">
        <v>329783.77</v>
      </c>
      <c r="D437" s="13">
        <v>67451.8</v>
      </c>
      <c r="E437" s="13">
        <v>3900.92</v>
      </c>
      <c r="F437" s="13">
        <v>10451.11</v>
      </c>
      <c r="G437" s="13">
        <v>9158.4</v>
      </c>
      <c r="H437" s="13">
        <v>4042.72</v>
      </c>
      <c r="I437" s="13">
        <v>3018.59</v>
      </c>
      <c r="J437" s="13">
        <v>6549.76</v>
      </c>
      <c r="K437" s="13">
        <v>2765.62</v>
      </c>
      <c r="L437" s="13">
        <v>716.9</v>
      </c>
      <c r="M437" s="13">
        <v>494.87</v>
      </c>
      <c r="N437" s="13">
        <v>0</v>
      </c>
      <c r="O437" s="13">
        <v>0</v>
      </c>
      <c r="P437" s="15">
        <f t="shared" si="6"/>
        <v>438334.46</v>
      </c>
    </row>
    <row r="438" spans="1:16" x14ac:dyDescent="0.25">
      <c r="A438" s="17">
        <v>435</v>
      </c>
      <c r="B438" s="14" t="s">
        <v>448</v>
      </c>
      <c r="C438" s="13">
        <v>289832.07</v>
      </c>
      <c r="D438" s="13">
        <v>76513.73</v>
      </c>
      <c r="E438" s="13">
        <v>3454.97</v>
      </c>
      <c r="F438" s="13">
        <v>8440.3799999999992</v>
      </c>
      <c r="G438" s="13">
        <v>8282.91</v>
      </c>
      <c r="H438" s="13">
        <v>3656.26</v>
      </c>
      <c r="I438" s="13">
        <v>2970.93</v>
      </c>
      <c r="J438" s="13">
        <v>6368.83</v>
      </c>
      <c r="K438" s="13">
        <v>2689.22</v>
      </c>
      <c r="L438" s="13">
        <v>583.16999999999996</v>
      </c>
      <c r="M438" s="13">
        <v>529.44000000000005</v>
      </c>
      <c r="N438" s="13">
        <v>0</v>
      </c>
      <c r="O438" s="13">
        <v>0</v>
      </c>
      <c r="P438" s="15">
        <f t="shared" si="6"/>
        <v>403321.90999999992</v>
      </c>
    </row>
    <row r="439" spans="1:16" x14ac:dyDescent="0.25">
      <c r="A439" s="17">
        <v>436</v>
      </c>
      <c r="B439" s="14" t="s">
        <v>449</v>
      </c>
      <c r="C439" s="13">
        <v>119441.93</v>
      </c>
      <c r="D439" s="13">
        <v>43616.800000000003</v>
      </c>
      <c r="E439" s="13">
        <v>1778.49</v>
      </c>
      <c r="F439" s="13">
        <v>5071.0600000000004</v>
      </c>
      <c r="G439" s="13">
        <v>2124.9899999999998</v>
      </c>
      <c r="H439" s="13">
        <v>938.02</v>
      </c>
      <c r="I439" s="13">
        <v>895.42</v>
      </c>
      <c r="J439" s="13">
        <v>1487.06</v>
      </c>
      <c r="K439" s="13">
        <v>627.91</v>
      </c>
      <c r="L439" s="13">
        <v>352.51</v>
      </c>
      <c r="M439" s="13">
        <v>113.77</v>
      </c>
      <c r="N439" s="13">
        <v>0</v>
      </c>
      <c r="O439" s="13">
        <v>0</v>
      </c>
      <c r="P439" s="15">
        <f t="shared" si="6"/>
        <v>176447.95999999996</v>
      </c>
    </row>
    <row r="440" spans="1:16" x14ac:dyDescent="0.25">
      <c r="A440" s="17">
        <v>437</v>
      </c>
      <c r="B440" s="14" t="s">
        <v>450</v>
      </c>
      <c r="C440" s="13">
        <v>911380.52</v>
      </c>
      <c r="D440" s="13">
        <v>72142.600000000006</v>
      </c>
      <c r="E440" s="13">
        <v>9072.59</v>
      </c>
      <c r="F440" s="13">
        <v>26156.01</v>
      </c>
      <c r="G440" s="13">
        <v>22093.19</v>
      </c>
      <c r="H440" s="13">
        <v>9752.42</v>
      </c>
      <c r="I440" s="13">
        <v>8056.2</v>
      </c>
      <c r="J440" s="13">
        <v>16539.740000000002</v>
      </c>
      <c r="K440" s="13">
        <v>6983.86</v>
      </c>
      <c r="L440" s="13">
        <v>1462.49</v>
      </c>
      <c r="M440" s="13">
        <v>1315.85</v>
      </c>
      <c r="N440" s="13">
        <v>0</v>
      </c>
      <c r="O440" s="13">
        <v>0</v>
      </c>
      <c r="P440" s="15">
        <f t="shared" si="6"/>
        <v>1084955.47</v>
      </c>
    </row>
    <row r="441" spans="1:16" x14ac:dyDescent="0.25">
      <c r="A441" s="17">
        <v>438</v>
      </c>
      <c r="B441" s="14" t="s">
        <v>451</v>
      </c>
      <c r="C441" s="13">
        <v>178377.88</v>
      </c>
      <c r="D441" s="13">
        <v>52639.199999999997</v>
      </c>
      <c r="E441" s="13">
        <v>2556.25</v>
      </c>
      <c r="F441" s="13">
        <v>6862.11</v>
      </c>
      <c r="G441" s="13">
        <v>4210.8</v>
      </c>
      <c r="H441" s="13">
        <v>1858.74</v>
      </c>
      <c r="I441" s="13">
        <v>1511.43</v>
      </c>
      <c r="J441" s="13">
        <v>2989.39</v>
      </c>
      <c r="K441" s="13">
        <v>1262.26</v>
      </c>
      <c r="L441" s="13">
        <v>552.04999999999995</v>
      </c>
      <c r="M441" s="13">
        <v>222.6</v>
      </c>
      <c r="N441" s="13">
        <v>0</v>
      </c>
      <c r="O441" s="13">
        <v>0</v>
      </c>
      <c r="P441" s="15">
        <f t="shared" si="6"/>
        <v>253042.71</v>
      </c>
    </row>
    <row r="442" spans="1:16" x14ac:dyDescent="0.25">
      <c r="A442" s="17">
        <v>439</v>
      </c>
      <c r="B442" s="14" t="s">
        <v>452</v>
      </c>
      <c r="C442" s="13">
        <v>1739587.99</v>
      </c>
      <c r="D442" s="13">
        <v>2727306.31</v>
      </c>
      <c r="E442" s="13">
        <v>17836.36</v>
      </c>
      <c r="F442" s="13">
        <v>38105.49</v>
      </c>
      <c r="G442" s="13">
        <v>58589.99</v>
      </c>
      <c r="H442" s="13">
        <v>25862.92</v>
      </c>
      <c r="I442" s="13">
        <v>20358.91</v>
      </c>
      <c r="J442" s="13">
        <v>46479.21</v>
      </c>
      <c r="K442" s="13">
        <v>19625.72</v>
      </c>
      <c r="L442" s="13">
        <v>2525.14</v>
      </c>
      <c r="M442" s="13">
        <v>3984.93</v>
      </c>
      <c r="N442" s="13">
        <v>477475</v>
      </c>
      <c r="O442" s="13">
        <v>0</v>
      </c>
      <c r="P442" s="15">
        <f t="shared" si="6"/>
        <v>5177737.97</v>
      </c>
    </row>
    <row r="443" spans="1:16" x14ac:dyDescent="0.25">
      <c r="A443" s="17">
        <v>440</v>
      </c>
      <c r="B443" s="14" t="s">
        <v>453</v>
      </c>
      <c r="C443" s="13">
        <v>125084.14</v>
      </c>
      <c r="D443" s="13">
        <v>79168.91</v>
      </c>
      <c r="E443" s="13">
        <v>1830.9</v>
      </c>
      <c r="F443" s="13">
        <v>5387.07</v>
      </c>
      <c r="G443" s="13">
        <v>1834.62</v>
      </c>
      <c r="H443" s="13">
        <v>809.84</v>
      </c>
      <c r="I443" s="13">
        <v>876.21</v>
      </c>
      <c r="J443" s="13">
        <v>1335.93</v>
      </c>
      <c r="K443" s="13">
        <v>564.09</v>
      </c>
      <c r="L443" s="13">
        <v>388.13</v>
      </c>
      <c r="M443" s="13">
        <v>101.07</v>
      </c>
      <c r="N443" s="13">
        <v>8108</v>
      </c>
      <c r="O443" s="13">
        <v>0</v>
      </c>
      <c r="P443" s="15">
        <f t="shared" si="6"/>
        <v>225488.90999999997</v>
      </c>
    </row>
    <row r="444" spans="1:16" x14ac:dyDescent="0.25">
      <c r="A444" s="17">
        <v>441</v>
      </c>
      <c r="B444" s="14" t="s">
        <v>454</v>
      </c>
      <c r="C444" s="13">
        <v>616035.06000000006</v>
      </c>
      <c r="D444" s="13">
        <v>141002.94</v>
      </c>
      <c r="E444" s="13">
        <v>6433.64</v>
      </c>
      <c r="F444" s="13">
        <v>12446.66</v>
      </c>
      <c r="G444" s="13">
        <v>20778.28</v>
      </c>
      <c r="H444" s="13">
        <v>9171.99</v>
      </c>
      <c r="I444" s="13">
        <v>7670.11</v>
      </c>
      <c r="J444" s="13">
        <v>17466.23</v>
      </c>
      <c r="K444" s="13">
        <v>7375.07</v>
      </c>
      <c r="L444" s="13">
        <v>1005.22</v>
      </c>
      <c r="M444" s="13">
        <v>1544.45</v>
      </c>
      <c r="N444" s="13">
        <v>0</v>
      </c>
      <c r="O444" s="13">
        <v>0</v>
      </c>
      <c r="P444" s="15">
        <f t="shared" si="6"/>
        <v>840929.64999999991</v>
      </c>
    </row>
    <row r="445" spans="1:16" x14ac:dyDescent="0.25">
      <c r="A445" s="17">
        <v>442</v>
      </c>
      <c r="B445" s="14" t="s">
        <v>455</v>
      </c>
      <c r="C445" s="13">
        <v>97022.26</v>
      </c>
      <c r="D445" s="13">
        <v>35489.129999999997</v>
      </c>
      <c r="E445" s="13">
        <v>1306.3800000000001</v>
      </c>
      <c r="F445" s="13">
        <v>3203.99</v>
      </c>
      <c r="G445" s="13">
        <v>561.01</v>
      </c>
      <c r="H445" s="13">
        <v>247.64</v>
      </c>
      <c r="I445" s="13">
        <v>972.98</v>
      </c>
      <c r="J445" s="13">
        <v>1200.02</v>
      </c>
      <c r="K445" s="13">
        <v>506.71</v>
      </c>
      <c r="L445" s="13">
        <v>221.89</v>
      </c>
      <c r="M445" s="13">
        <v>168.16</v>
      </c>
      <c r="N445" s="13">
        <v>1486</v>
      </c>
      <c r="O445" s="13">
        <v>0</v>
      </c>
      <c r="P445" s="15">
        <f t="shared" si="6"/>
        <v>142386.17000000001</v>
      </c>
    </row>
    <row r="446" spans="1:16" x14ac:dyDescent="0.25">
      <c r="A446" s="17">
        <v>443</v>
      </c>
      <c r="B446" s="14" t="s">
        <v>456</v>
      </c>
      <c r="C446" s="13">
        <v>101878.64</v>
      </c>
      <c r="D446" s="13">
        <v>38815.79</v>
      </c>
      <c r="E446" s="13">
        <v>1261.1099999999999</v>
      </c>
      <c r="F446" s="13">
        <v>3162.67</v>
      </c>
      <c r="G446" s="13">
        <v>962.97</v>
      </c>
      <c r="H446" s="13">
        <v>425.08</v>
      </c>
      <c r="I446" s="13">
        <v>1009.51</v>
      </c>
      <c r="J446" s="13">
        <v>1410.55</v>
      </c>
      <c r="K446" s="13">
        <v>595.6</v>
      </c>
      <c r="L446" s="13">
        <v>209.13</v>
      </c>
      <c r="M446" s="13">
        <v>175.04</v>
      </c>
      <c r="N446" s="13">
        <v>0</v>
      </c>
      <c r="O446" s="13">
        <v>0</v>
      </c>
      <c r="P446" s="15">
        <f t="shared" si="6"/>
        <v>149906.09</v>
      </c>
    </row>
    <row r="447" spans="1:16" x14ac:dyDescent="0.25">
      <c r="A447" s="17">
        <v>444</v>
      </c>
      <c r="B447" s="14" t="s">
        <v>457</v>
      </c>
      <c r="C447" s="13">
        <v>95985.09</v>
      </c>
      <c r="D447" s="13">
        <v>45751.68</v>
      </c>
      <c r="E447" s="13">
        <v>1449.97</v>
      </c>
      <c r="F447" s="13">
        <v>4121.46</v>
      </c>
      <c r="G447" s="13">
        <v>1079.54</v>
      </c>
      <c r="H447" s="13">
        <v>476.53</v>
      </c>
      <c r="I447" s="13">
        <v>718.94</v>
      </c>
      <c r="J447" s="13">
        <v>969</v>
      </c>
      <c r="K447" s="13">
        <v>409.16</v>
      </c>
      <c r="L447" s="13">
        <v>288.57</v>
      </c>
      <c r="M447" s="13">
        <v>90.73</v>
      </c>
      <c r="N447" s="13">
        <v>0</v>
      </c>
      <c r="O447" s="13">
        <v>0</v>
      </c>
      <c r="P447" s="15">
        <f t="shared" si="6"/>
        <v>151340.67000000001</v>
      </c>
    </row>
    <row r="448" spans="1:16" x14ac:dyDescent="0.25">
      <c r="A448" s="17">
        <v>445</v>
      </c>
      <c r="B448" s="14" t="s">
        <v>458</v>
      </c>
      <c r="C448" s="13">
        <v>172244.83</v>
      </c>
      <c r="D448" s="13">
        <v>51739.199999999997</v>
      </c>
      <c r="E448" s="13">
        <v>2380.69</v>
      </c>
      <c r="F448" s="13">
        <v>6410.36</v>
      </c>
      <c r="G448" s="13">
        <v>3816.88</v>
      </c>
      <c r="H448" s="13">
        <v>1684.85</v>
      </c>
      <c r="I448" s="13">
        <v>1493.27</v>
      </c>
      <c r="J448" s="13">
        <v>2887.66</v>
      </c>
      <c r="K448" s="13">
        <v>1219.3</v>
      </c>
      <c r="L448" s="13">
        <v>442.84</v>
      </c>
      <c r="M448" s="13">
        <v>227.52</v>
      </c>
      <c r="N448" s="13">
        <v>0</v>
      </c>
      <c r="O448" s="13">
        <v>0</v>
      </c>
      <c r="P448" s="15">
        <f t="shared" si="6"/>
        <v>244547.39999999994</v>
      </c>
    </row>
    <row r="449" spans="1:16" x14ac:dyDescent="0.25">
      <c r="A449" s="17">
        <v>446</v>
      </c>
      <c r="B449" s="14" t="s">
        <v>459</v>
      </c>
      <c r="C449" s="13">
        <v>450977.97</v>
      </c>
      <c r="D449" s="13">
        <v>165118.57</v>
      </c>
      <c r="E449" s="13">
        <v>5252.15</v>
      </c>
      <c r="F449" s="13">
        <v>12568.44</v>
      </c>
      <c r="G449" s="13">
        <v>13576.27</v>
      </c>
      <c r="H449" s="13">
        <v>5992.87</v>
      </c>
      <c r="I449" s="13">
        <v>4714.45</v>
      </c>
      <c r="J449" s="13">
        <v>10486.23</v>
      </c>
      <c r="K449" s="13">
        <v>4427.78</v>
      </c>
      <c r="L449" s="13">
        <v>951.57</v>
      </c>
      <c r="M449" s="13">
        <v>852.33</v>
      </c>
      <c r="N449" s="13">
        <v>0</v>
      </c>
      <c r="O449" s="13">
        <v>0</v>
      </c>
      <c r="P449" s="15">
        <f t="shared" si="6"/>
        <v>674918.62999999989</v>
      </c>
    </row>
    <row r="450" spans="1:16" x14ac:dyDescent="0.25">
      <c r="A450" s="17">
        <v>447</v>
      </c>
      <c r="B450" s="14" t="s">
        <v>460</v>
      </c>
      <c r="C450" s="13">
        <v>1043946.96</v>
      </c>
      <c r="D450" s="13">
        <v>517671.28</v>
      </c>
      <c r="E450" s="13">
        <v>11311.25</v>
      </c>
      <c r="F450" s="13">
        <v>24391.5</v>
      </c>
      <c r="G450" s="13">
        <v>38793.26</v>
      </c>
      <c r="H450" s="13">
        <v>17124.2</v>
      </c>
      <c r="I450" s="13">
        <v>12109.98</v>
      </c>
      <c r="J450" s="13">
        <v>29395.9</v>
      </c>
      <c r="K450" s="13">
        <v>12412.34</v>
      </c>
      <c r="L450" s="13">
        <v>1700.18</v>
      </c>
      <c r="M450" s="13">
        <v>2347.71</v>
      </c>
      <c r="N450" s="13">
        <v>0</v>
      </c>
      <c r="O450" s="13">
        <v>0</v>
      </c>
      <c r="P450" s="15">
        <f t="shared" si="6"/>
        <v>1711204.5599999998</v>
      </c>
    </row>
    <row r="451" spans="1:16" x14ac:dyDescent="0.25">
      <c r="A451" s="17">
        <v>448</v>
      </c>
      <c r="B451" s="14" t="s">
        <v>461</v>
      </c>
      <c r="C451" s="13">
        <v>187448.79</v>
      </c>
      <c r="D451" s="13">
        <v>42639.199999999997</v>
      </c>
      <c r="E451" s="13">
        <v>2385.11</v>
      </c>
      <c r="F451" s="13">
        <v>6133.31</v>
      </c>
      <c r="G451" s="13">
        <v>5724.1</v>
      </c>
      <c r="H451" s="13">
        <v>2526.7399999999998</v>
      </c>
      <c r="I451" s="13">
        <v>1784.19</v>
      </c>
      <c r="J451" s="13">
        <v>4013.8</v>
      </c>
      <c r="K451" s="13">
        <v>1694.82</v>
      </c>
      <c r="L451" s="13">
        <v>418.54</v>
      </c>
      <c r="M451" s="13">
        <v>298.92</v>
      </c>
      <c r="N451" s="13">
        <v>33188</v>
      </c>
      <c r="O451" s="13">
        <v>0</v>
      </c>
      <c r="P451" s="15">
        <f t="shared" si="6"/>
        <v>288255.52</v>
      </c>
    </row>
    <row r="452" spans="1:16" x14ac:dyDescent="0.25">
      <c r="A452" s="17">
        <v>449</v>
      </c>
      <c r="B452" s="14" t="s">
        <v>462</v>
      </c>
      <c r="C452" s="13">
        <v>253445.63</v>
      </c>
      <c r="D452" s="13">
        <v>61879.18</v>
      </c>
      <c r="E452" s="13">
        <v>3199.12</v>
      </c>
      <c r="F452" s="13">
        <v>7984.03</v>
      </c>
      <c r="G452" s="13">
        <v>7459.24</v>
      </c>
      <c r="H452" s="13">
        <v>3292.67</v>
      </c>
      <c r="I452" s="13">
        <v>2497.58</v>
      </c>
      <c r="J452" s="13">
        <v>5530.63</v>
      </c>
      <c r="K452" s="13">
        <v>2335.29</v>
      </c>
      <c r="L452" s="13">
        <v>595.99</v>
      </c>
      <c r="M452" s="13">
        <v>429.32</v>
      </c>
      <c r="N452" s="13">
        <v>0</v>
      </c>
      <c r="O452" s="13">
        <v>0</v>
      </c>
      <c r="P452" s="15">
        <f t="shared" ref="P452:P515" si="7">SUM(C452:O452)</f>
        <v>348648.68</v>
      </c>
    </row>
    <row r="453" spans="1:16" x14ac:dyDescent="0.25">
      <c r="A453" s="17">
        <v>450</v>
      </c>
      <c r="B453" s="14" t="s">
        <v>463</v>
      </c>
      <c r="C453" s="13">
        <v>852545.04</v>
      </c>
      <c r="D453" s="13">
        <v>85151</v>
      </c>
      <c r="E453" s="13">
        <v>9745.08</v>
      </c>
      <c r="F453" s="13">
        <v>22549.93</v>
      </c>
      <c r="G453" s="13">
        <v>33101.339999999997</v>
      </c>
      <c r="H453" s="13">
        <v>14611.67</v>
      </c>
      <c r="I453" s="13">
        <v>9282.17</v>
      </c>
      <c r="J453" s="13">
        <v>22808.91</v>
      </c>
      <c r="K453" s="13">
        <v>9631</v>
      </c>
      <c r="L453" s="13">
        <v>1565.47</v>
      </c>
      <c r="M453" s="13">
        <v>1726.94</v>
      </c>
      <c r="N453" s="13">
        <v>0</v>
      </c>
      <c r="O453" s="13">
        <v>0</v>
      </c>
      <c r="P453" s="15">
        <f t="shared" si="7"/>
        <v>1062718.55</v>
      </c>
    </row>
    <row r="454" spans="1:16" x14ac:dyDescent="0.25">
      <c r="A454" s="17">
        <v>451</v>
      </c>
      <c r="B454" s="14" t="s">
        <v>464</v>
      </c>
      <c r="C454" s="13">
        <v>137487.48000000001</v>
      </c>
      <c r="D454" s="13">
        <v>46606.6</v>
      </c>
      <c r="E454" s="13">
        <v>2091.86</v>
      </c>
      <c r="F454" s="13">
        <v>5992.14</v>
      </c>
      <c r="G454" s="13">
        <v>2428.7600000000002</v>
      </c>
      <c r="H454" s="13">
        <v>1072.1099999999999</v>
      </c>
      <c r="I454" s="13">
        <v>1008.37</v>
      </c>
      <c r="J454" s="13">
        <v>1656.79</v>
      </c>
      <c r="K454" s="13">
        <v>699.57</v>
      </c>
      <c r="L454" s="13">
        <v>415.05</v>
      </c>
      <c r="M454" s="13">
        <v>123.41</v>
      </c>
      <c r="N454" s="13">
        <v>0</v>
      </c>
      <c r="O454" s="13">
        <v>0</v>
      </c>
      <c r="P454" s="15">
        <f t="shared" si="7"/>
        <v>199582.14</v>
      </c>
    </row>
    <row r="455" spans="1:16" x14ac:dyDescent="0.25">
      <c r="A455" s="17">
        <v>452</v>
      </c>
      <c r="B455" s="14" t="s">
        <v>465</v>
      </c>
      <c r="C455" s="13">
        <v>400792.26</v>
      </c>
      <c r="D455" s="13">
        <v>202701.39</v>
      </c>
      <c r="E455" s="13">
        <v>4848.67</v>
      </c>
      <c r="F455" s="13">
        <v>12425.56</v>
      </c>
      <c r="G455" s="13">
        <v>10245.56</v>
      </c>
      <c r="H455" s="13">
        <v>4522.6099999999997</v>
      </c>
      <c r="I455" s="13">
        <v>3864.35</v>
      </c>
      <c r="J455" s="13">
        <v>7892.69</v>
      </c>
      <c r="K455" s="13">
        <v>3332.67</v>
      </c>
      <c r="L455" s="13">
        <v>874.11</v>
      </c>
      <c r="M455" s="13">
        <v>657.83</v>
      </c>
      <c r="N455" s="13">
        <v>0</v>
      </c>
      <c r="O455" s="13">
        <v>0</v>
      </c>
      <c r="P455" s="15">
        <f t="shared" si="7"/>
        <v>652157.70000000007</v>
      </c>
    </row>
    <row r="456" spans="1:16" x14ac:dyDescent="0.25">
      <c r="A456" s="17">
        <v>453</v>
      </c>
      <c r="B456" s="14" t="s">
        <v>466</v>
      </c>
      <c r="C456" s="13">
        <v>386507.98</v>
      </c>
      <c r="D456" s="13">
        <v>34096.199999999997</v>
      </c>
      <c r="E456" s="13">
        <v>3984.5</v>
      </c>
      <c r="F456" s="13">
        <v>7055.76</v>
      </c>
      <c r="G456" s="13">
        <v>8866.77</v>
      </c>
      <c r="H456" s="13">
        <v>3913.99</v>
      </c>
      <c r="I456" s="13">
        <v>5096.49</v>
      </c>
      <c r="J456" s="13">
        <v>9718.08</v>
      </c>
      <c r="K456" s="13">
        <v>4103.4399999999996</v>
      </c>
      <c r="L456" s="13">
        <v>484.89</v>
      </c>
      <c r="M456" s="13">
        <v>1056.18</v>
      </c>
      <c r="N456" s="13">
        <v>0</v>
      </c>
      <c r="O456" s="13">
        <v>0</v>
      </c>
      <c r="P456" s="15">
        <f t="shared" si="7"/>
        <v>464884.28</v>
      </c>
    </row>
    <row r="457" spans="1:16" x14ac:dyDescent="0.25">
      <c r="A457" s="17">
        <v>454</v>
      </c>
      <c r="B457" s="14" t="s">
        <v>467</v>
      </c>
      <c r="C457" s="13">
        <v>248883.66</v>
      </c>
      <c r="D457" s="13">
        <v>46487.6</v>
      </c>
      <c r="E457" s="13">
        <v>3117.68</v>
      </c>
      <c r="F457" s="13">
        <v>7743.22</v>
      </c>
      <c r="G457" s="13">
        <v>8148.22</v>
      </c>
      <c r="H457" s="13">
        <v>3596.8</v>
      </c>
      <c r="I457" s="13">
        <v>2479.3200000000002</v>
      </c>
      <c r="J457" s="13">
        <v>5780.46</v>
      </c>
      <c r="K457" s="13">
        <v>2440.7800000000002</v>
      </c>
      <c r="L457" s="13">
        <v>549.02</v>
      </c>
      <c r="M457" s="13">
        <v>430.44</v>
      </c>
      <c r="N457" s="13">
        <v>0</v>
      </c>
      <c r="O457" s="13">
        <v>0</v>
      </c>
      <c r="P457" s="15">
        <f t="shared" si="7"/>
        <v>329657.2</v>
      </c>
    </row>
    <row r="458" spans="1:16" x14ac:dyDescent="0.25">
      <c r="A458" s="17">
        <v>455</v>
      </c>
      <c r="B458" s="14" t="s">
        <v>468</v>
      </c>
      <c r="C458" s="13">
        <v>245358.65</v>
      </c>
      <c r="D458" s="13">
        <v>144384.60999999999</v>
      </c>
      <c r="E458" s="13">
        <v>2984.24</v>
      </c>
      <c r="F458" s="13">
        <v>7556.78</v>
      </c>
      <c r="G458" s="13">
        <v>6664.75</v>
      </c>
      <c r="H458" s="13">
        <v>2941.97</v>
      </c>
      <c r="I458" s="13">
        <v>2397.21</v>
      </c>
      <c r="J458" s="13">
        <v>5067.3500000000004</v>
      </c>
      <c r="K458" s="13">
        <v>2139.6799999999998</v>
      </c>
      <c r="L458" s="13">
        <v>538.96</v>
      </c>
      <c r="M458" s="13">
        <v>411.77</v>
      </c>
      <c r="N458" s="13">
        <v>16385</v>
      </c>
      <c r="O458" s="13">
        <v>0</v>
      </c>
      <c r="P458" s="15">
        <f t="shared" si="7"/>
        <v>436830.97000000003</v>
      </c>
    </row>
    <row r="459" spans="1:16" x14ac:dyDescent="0.25">
      <c r="A459" s="17">
        <v>456</v>
      </c>
      <c r="B459" s="14" t="s">
        <v>469</v>
      </c>
      <c r="C459" s="13">
        <v>163046.5</v>
      </c>
      <c r="D459" s="13">
        <v>97709.01</v>
      </c>
      <c r="E459" s="13">
        <v>2062.38</v>
      </c>
      <c r="F459" s="13">
        <v>5283.54</v>
      </c>
      <c r="G459" s="13">
        <v>3773.96</v>
      </c>
      <c r="H459" s="13">
        <v>1665.91</v>
      </c>
      <c r="I459" s="13">
        <v>1558.64</v>
      </c>
      <c r="J459" s="13">
        <v>3056.4</v>
      </c>
      <c r="K459" s="13">
        <v>1290.56</v>
      </c>
      <c r="L459" s="13">
        <v>371.82</v>
      </c>
      <c r="M459" s="13">
        <v>262.01</v>
      </c>
      <c r="N459" s="13">
        <v>0</v>
      </c>
      <c r="O459" s="13">
        <v>0</v>
      </c>
      <c r="P459" s="15">
        <f t="shared" si="7"/>
        <v>280080.73000000004</v>
      </c>
    </row>
    <row r="460" spans="1:16" x14ac:dyDescent="0.25">
      <c r="A460" s="17">
        <v>457</v>
      </c>
      <c r="B460" s="14" t="s">
        <v>470</v>
      </c>
      <c r="C460" s="13">
        <v>272421.34000000003</v>
      </c>
      <c r="D460" s="13">
        <v>56750.400000000001</v>
      </c>
      <c r="E460" s="13">
        <v>3577.38</v>
      </c>
      <c r="F460" s="13">
        <v>9168.2800000000007</v>
      </c>
      <c r="G460" s="13">
        <v>7595.39</v>
      </c>
      <c r="H460" s="13">
        <v>3352.77</v>
      </c>
      <c r="I460" s="13">
        <v>2562.8200000000002</v>
      </c>
      <c r="J460" s="13">
        <v>5539.86</v>
      </c>
      <c r="K460" s="13">
        <v>2339.19</v>
      </c>
      <c r="L460" s="13">
        <v>703.85</v>
      </c>
      <c r="M460" s="13">
        <v>422.53</v>
      </c>
      <c r="N460" s="13">
        <v>0</v>
      </c>
      <c r="O460" s="13">
        <v>0</v>
      </c>
      <c r="P460" s="15">
        <f t="shared" si="7"/>
        <v>364433.81000000011</v>
      </c>
    </row>
    <row r="461" spans="1:16" x14ac:dyDescent="0.25">
      <c r="A461" s="17">
        <v>458</v>
      </c>
      <c r="B461" s="14" t="s">
        <v>471</v>
      </c>
      <c r="C461" s="13">
        <v>181277.19</v>
      </c>
      <c r="D461" s="13">
        <v>70791.17</v>
      </c>
      <c r="E461" s="13">
        <v>2173.5700000000002</v>
      </c>
      <c r="F461" s="13">
        <v>6455.89</v>
      </c>
      <c r="G461" s="13">
        <v>2585.56</v>
      </c>
      <c r="H461" s="13">
        <v>1141.32</v>
      </c>
      <c r="I461" s="13">
        <v>1413.99</v>
      </c>
      <c r="J461" s="13">
        <v>2218.11</v>
      </c>
      <c r="K461" s="13">
        <v>936.59</v>
      </c>
      <c r="L461" s="13">
        <v>402.88</v>
      </c>
      <c r="M461" s="13">
        <v>198.66</v>
      </c>
      <c r="N461" s="13">
        <v>680</v>
      </c>
      <c r="O461" s="13">
        <v>0</v>
      </c>
      <c r="P461" s="15">
        <f t="shared" si="7"/>
        <v>270274.93</v>
      </c>
    </row>
    <row r="462" spans="1:16" x14ac:dyDescent="0.25">
      <c r="A462" s="17">
        <v>459</v>
      </c>
      <c r="B462" s="14" t="s">
        <v>472</v>
      </c>
      <c r="C462" s="13">
        <v>383473.6</v>
      </c>
      <c r="D462" s="13">
        <v>171199.58</v>
      </c>
      <c r="E462" s="13">
        <v>4477.74</v>
      </c>
      <c r="F462" s="13">
        <v>11107.36</v>
      </c>
      <c r="G462" s="13">
        <v>10918.95</v>
      </c>
      <c r="H462" s="13">
        <v>4819.87</v>
      </c>
      <c r="I462" s="13">
        <v>3869.81</v>
      </c>
      <c r="J462" s="13">
        <v>8465.1299999999992</v>
      </c>
      <c r="K462" s="13">
        <v>3574.38</v>
      </c>
      <c r="L462" s="13">
        <v>779.94</v>
      </c>
      <c r="M462" s="13">
        <v>683.7</v>
      </c>
      <c r="N462" s="13">
        <v>0</v>
      </c>
      <c r="O462" s="13">
        <v>0</v>
      </c>
      <c r="P462" s="15">
        <f t="shared" si="7"/>
        <v>603370.05999999982</v>
      </c>
    </row>
    <row r="463" spans="1:16" x14ac:dyDescent="0.25">
      <c r="A463" s="17">
        <v>460</v>
      </c>
      <c r="B463" s="14" t="s">
        <v>473</v>
      </c>
      <c r="C463" s="13">
        <v>385888.25</v>
      </c>
      <c r="D463" s="13">
        <v>67466.399999999994</v>
      </c>
      <c r="E463" s="13">
        <v>4849.49</v>
      </c>
      <c r="F463" s="13">
        <v>12321.14</v>
      </c>
      <c r="G463" s="13">
        <v>12062.68</v>
      </c>
      <c r="H463" s="13">
        <v>5324.73</v>
      </c>
      <c r="I463" s="13">
        <v>3734.6</v>
      </c>
      <c r="J463" s="13">
        <v>8521.14</v>
      </c>
      <c r="K463" s="13">
        <v>3598.03</v>
      </c>
      <c r="L463" s="13">
        <v>864.82</v>
      </c>
      <c r="M463" s="13">
        <v>634.52</v>
      </c>
      <c r="N463" s="13">
        <v>0</v>
      </c>
      <c r="O463" s="13">
        <v>0</v>
      </c>
      <c r="P463" s="15">
        <f t="shared" si="7"/>
        <v>505265.80000000005</v>
      </c>
    </row>
    <row r="464" spans="1:16" x14ac:dyDescent="0.25">
      <c r="A464" s="17">
        <v>461</v>
      </c>
      <c r="B464" s="14" t="s">
        <v>474</v>
      </c>
      <c r="C464" s="13">
        <v>103528.39</v>
      </c>
      <c r="D464" s="13">
        <v>59051.41</v>
      </c>
      <c r="E464" s="13">
        <v>1525.44</v>
      </c>
      <c r="F464" s="13">
        <v>4578.7</v>
      </c>
      <c r="G464" s="13">
        <v>1211.78</v>
      </c>
      <c r="H464" s="13">
        <v>534.9</v>
      </c>
      <c r="I464" s="13">
        <v>691.28</v>
      </c>
      <c r="J464" s="13">
        <v>913.42</v>
      </c>
      <c r="K464" s="13">
        <v>385.69</v>
      </c>
      <c r="L464" s="13">
        <v>310.64</v>
      </c>
      <c r="M464" s="13">
        <v>73.650000000000006</v>
      </c>
      <c r="N464" s="13">
        <v>0</v>
      </c>
      <c r="O464" s="13">
        <v>0</v>
      </c>
      <c r="P464" s="15">
        <f t="shared" si="7"/>
        <v>172805.30000000002</v>
      </c>
    </row>
    <row r="465" spans="1:16" x14ac:dyDescent="0.25">
      <c r="A465" s="17">
        <v>462</v>
      </c>
      <c r="B465" s="14" t="s">
        <v>475</v>
      </c>
      <c r="C465" s="13">
        <v>474325.91</v>
      </c>
      <c r="D465" s="13">
        <v>222325.56</v>
      </c>
      <c r="E465" s="13">
        <v>5121.82</v>
      </c>
      <c r="F465" s="13">
        <v>10886.84</v>
      </c>
      <c r="G465" s="13">
        <v>10266.6</v>
      </c>
      <c r="H465" s="13">
        <v>4531.91</v>
      </c>
      <c r="I465" s="13">
        <v>5558.84</v>
      </c>
      <c r="J465" s="13">
        <v>10509.5</v>
      </c>
      <c r="K465" s="13">
        <v>4437.6099999999997</v>
      </c>
      <c r="L465" s="13">
        <v>779.8</v>
      </c>
      <c r="M465" s="13">
        <v>1083.6199999999999</v>
      </c>
      <c r="N465" s="13">
        <v>0</v>
      </c>
      <c r="O465" s="13">
        <v>0</v>
      </c>
      <c r="P465" s="15">
        <f t="shared" si="7"/>
        <v>749828.00999999989</v>
      </c>
    </row>
    <row r="466" spans="1:16" x14ac:dyDescent="0.25">
      <c r="A466" s="17">
        <v>463</v>
      </c>
      <c r="B466" s="14" t="s">
        <v>476</v>
      </c>
      <c r="C466" s="13">
        <v>98345.37</v>
      </c>
      <c r="D466" s="13">
        <v>47331.27</v>
      </c>
      <c r="E466" s="13">
        <v>1448.95</v>
      </c>
      <c r="F466" s="13">
        <v>4042.89</v>
      </c>
      <c r="G466" s="13">
        <v>1182.55</v>
      </c>
      <c r="H466" s="13">
        <v>522</v>
      </c>
      <c r="I466" s="13">
        <v>776.03</v>
      </c>
      <c r="J466" s="13">
        <v>1094.3699999999999</v>
      </c>
      <c r="K466" s="13">
        <v>462.1</v>
      </c>
      <c r="L466" s="13">
        <v>284.47000000000003</v>
      </c>
      <c r="M466" s="13">
        <v>105.42</v>
      </c>
      <c r="N466" s="13">
        <v>0</v>
      </c>
      <c r="O466" s="13">
        <v>0</v>
      </c>
      <c r="P466" s="15">
        <f t="shared" si="7"/>
        <v>155595.42000000001</v>
      </c>
    </row>
    <row r="467" spans="1:16" x14ac:dyDescent="0.25">
      <c r="A467" s="17">
        <v>464</v>
      </c>
      <c r="B467" s="14" t="s">
        <v>477</v>
      </c>
      <c r="C467" s="13">
        <v>110456.31</v>
      </c>
      <c r="D467" s="13">
        <v>40396.660000000003</v>
      </c>
      <c r="E467" s="13">
        <v>1534.33</v>
      </c>
      <c r="F467" s="13">
        <v>3854.81</v>
      </c>
      <c r="G467" s="13">
        <v>768.36</v>
      </c>
      <c r="H467" s="13">
        <v>339.17</v>
      </c>
      <c r="I467" s="13">
        <v>1064.93</v>
      </c>
      <c r="J467" s="13">
        <v>1340.16</v>
      </c>
      <c r="K467" s="13">
        <v>565.88</v>
      </c>
      <c r="L467" s="13">
        <v>270.51</v>
      </c>
      <c r="M467" s="13">
        <v>177.82</v>
      </c>
      <c r="N467" s="13">
        <v>8012</v>
      </c>
      <c r="O467" s="13">
        <v>0</v>
      </c>
      <c r="P467" s="15">
        <f t="shared" si="7"/>
        <v>168780.94</v>
      </c>
    </row>
    <row r="468" spans="1:16" x14ac:dyDescent="0.25">
      <c r="A468" s="17">
        <v>465</v>
      </c>
      <c r="B468" s="14" t="s">
        <v>478</v>
      </c>
      <c r="C468" s="13">
        <v>146199.04999999999</v>
      </c>
      <c r="D468" s="13">
        <v>44614.2</v>
      </c>
      <c r="E468" s="13">
        <v>1999.21</v>
      </c>
      <c r="F468" s="13">
        <v>5334.56</v>
      </c>
      <c r="G468" s="13">
        <v>3747.89</v>
      </c>
      <c r="H468" s="13">
        <v>1654.4</v>
      </c>
      <c r="I468" s="13">
        <v>1290.04</v>
      </c>
      <c r="J468" s="13">
        <v>2671.76</v>
      </c>
      <c r="K468" s="13">
        <v>1128.1400000000001</v>
      </c>
      <c r="L468" s="13">
        <v>373.44</v>
      </c>
      <c r="M468" s="13">
        <v>200.18</v>
      </c>
      <c r="N468" s="13">
        <v>0</v>
      </c>
      <c r="O468" s="13">
        <v>0</v>
      </c>
      <c r="P468" s="15">
        <f t="shared" si="7"/>
        <v>209212.87000000002</v>
      </c>
    </row>
    <row r="469" spans="1:16" x14ac:dyDescent="0.25">
      <c r="A469" s="17">
        <v>466</v>
      </c>
      <c r="B469" s="14" t="s">
        <v>479</v>
      </c>
      <c r="C469" s="13">
        <v>904090.71</v>
      </c>
      <c r="D469" s="13">
        <v>82703.199999999997</v>
      </c>
      <c r="E469" s="13">
        <v>9949.0499999999993</v>
      </c>
      <c r="F469" s="13">
        <v>21473.08</v>
      </c>
      <c r="G469" s="13">
        <v>33256.21</v>
      </c>
      <c r="H469" s="13">
        <v>14680.03</v>
      </c>
      <c r="I469" s="13">
        <v>10485.89</v>
      </c>
      <c r="J469" s="13">
        <v>24577.64</v>
      </c>
      <c r="K469" s="13">
        <v>10377.84</v>
      </c>
      <c r="L469" s="13">
        <v>1480.51</v>
      </c>
      <c r="M469" s="13">
        <v>2030.23</v>
      </c>
      <c r="N469" s="13">
        <v>0</v>
      </c>
      <c r="O469" s="13">
        <v>0</v>
      </c>
      <c r="P469" s="15">
        <f t="shared" si="7"/>
        <v>1115104.3899999999</v>
      </c>
    </row>
    <row r="470" spans="1:16" x14ac:dyDescent="0.25">
      <c r="A470" s="17">
        <v>467</v>
      </c>
      <c r="B470" s="14" t="s">
        <v>480</v>
      </c>
      <c r="C470" s="13">
        <v>1222289.6599999999</v>
      </c>
      <c r="D470" s="13">
        <v>1650980.39</v>
      </c>
      <c r="E470" s="13">
        <v>13128.58</v>
      </c>
      <c r="F470" s="13">
        <v>29733.82</v>
      </c>
      <c r="G470" s="13">
        <v>43106.62</v>
      </c>
      <c r="H470" s="13">
        <v>19028.22</v>
      </c>
      <c r="I470" s="13">
        <v>13630.02</v>
      </c>
      <c r="J470" s="13">
        <v>32645.17</v>
      </c>
      <c r="K470" s="13">
        <v>13784.34</v>
      </c>
      <c r="L470" s="13">
        <v>2012.79</v>
      </c>
      <c r="M470" s="13">
        <v>2587.5500000000002</v>
      </c>
      <c r="N470" s="13">
        <v>251014</v>
      </c>
      <c r="O470" s="13">
        <v>0</v>
      </c>
      <c r="P470" s="15">
        <f t="shared" si="7"/>
        <v>3293941.1599999997</v>
      </c>
    </row>
    <row r="471" spans="1:16" x14ac:dyDescent="0.25">
      <c r="A471" s="17">
        <v>468</v>
      </c>
      <c r="B471" s="14" t="s">
        <v>481</v>
      </c>
      <c r="C471" s="13">
        <v>883256.69</v>
      </c>
      <c r="D471" s="13">
        <v>251977.88</v>
      </c>
      <c r="E471" s="13">
        <v>10206.74</v>
      </c>
      <c r="F471" s="13">
        <v>24164.69</v>
      </c>
      <c r="G471" s="13">
        <v>32596.65</v>
      </c>
      <c r="H471" s="13">
        <v>14388.88</v>
      </c>
      <c r="I471" s="13">
        <v>9387.5300000000007</v>
      </c>
      <c r="J471" s="13">
        <v>23079.57</v>
      </c>
      <c r="K471" s="13">
        <v>9745.2900000000009</v>
      </c>
      <c r="L471" s="13">
        <v>1692.95</v>
      </c>
      <c r="M471" s="13">
        <v>1718.61</v>
      </c>
      <c r="N471" s="13">
        <v>0</v>
      </c>
      <c r="O471" s="13">
        <v>21592.59</v>
      </c>
      <c r="P471" s="15">
        <f t="shared" si="7"/>
        <v>1283808.0699999998</v>
      </c>
    </row>
    <row r="472" spans="1:16" x14ac:dyDescent="0.25">
      <c r="A472" s="17">
        <v>469</v>
      </c>
      <c r="B472" s="14" t="s">
        <v>482</v>
      </c>
      <c r="C472" s="13">
        <v>2560052.8199999998</v>
      </c>
      <c r="D472" s="13">
        <v>1130221.8600000001</v>
      </c>
      <c r="E472" s="13">
        <v>27576.57</v>
      </c>
      <c r="F472" s="13">
        <v>61005.65</v>
      </c>
      <c r="G472" s="13">
        <v>80113.27</v>
      </c>
      <c r="H472" s="13">
        <v>35363.769999999997</v>
      </c>
      <c r="I472" s="13">
        <v>29136.83</v>
      </c>
      <c r="J472" s="13">
        <v>64464.66</v>
      </c>
      <c r="K472" s="13">
        <v>27220.03</v>
      </c>
      <c r="L472" s="13">
        <v>4081.84</v>
      </c>
      <c r="M472" s="13">
        <v>5594.74</v>
      </c>
      <c r="N472" s="13">
        <v>0</v>
      </c>
      <c r="O472" s="13">
        <v>0</v>
      </c>
      <c r="P472" s="15">
        <f t="shared" si="7"/>
        <v>4024832.0399999996</v>
      </c>
    </row>
    <row r="473" spans="1:16" x14ac:dyDescent="0.25">
      <c r="A473" s="17">
        <v>470</v>
      </c>
      <c r="B473" s="14" t="s">
        <v>483</v>
      </c>
      <c r="C473" s="13">
        <v>333674.65999999997</v>
      </c>
      <c r="D473" s="13">
        <v>53250</v>
      </c>
      <c r="E473" s="13">
        <v>4081.03</v>
      </c>
      <c r="F473" s="13">
        <v>10249.040000000001</v>
      </c>
      <c r="G473" s="13">
        <v>10036.959999999999</v>
      </c>
      <c r="H473" s="13">
        <v>4430.54</v>
      </c>
      <c r="I473" s="13">
        <v>3297.34</v>
      </c>
      <c r="J473" s="13">
        <v>7367.31</v>
      </c>
      <c r="K473" s="13">
        <v>3110.83</v>
      </c>
      <c r="L473" s="13">
        <v>710.65</v>
      </c>
      <c r="M473" s="13">
        <v>570.91</v>
      </c>
      <c r="N473" s="13">
        <v>0</v>
      </c>
      <c r="O473" s="13">
        <v>0</v>
      </c>
      <c r="P473" s="15">
        <f t="shared" si="7"/>
        <v>430779.27</v>
      </c>
    </row>
    <row r="474" spans="1:16" x14ac:dyDescent="0.25">
      <c r="A474" s="17">
        <v>471</v>
      </c>
      <c r="B474" s="14" t="s">
        <v>484</v>
      </c>
      <c r="C474" s="13">
        <v>144122.44</v>
      </c>
      <c r="D474" s="13">
        <v>55734.31</v>
      </c>
      <c r="E474" s="13">
        <v>1988.28</v>
      </c>
      <c r="F474" s="13">
        <v>4901.66</v>
      </c>
      <c r="G474" s="13">
        <v>965.2</v>
      </c>
      <c r="H474" s="13">
        <v>426.06</v>
      </c>
      <c r="I474" s="13">
        <v>1428.57</v>
      </c>
      <c r="J474" s="13">
        <v>1804.79</v>
      </c>
      <c r="K474" s="13">
        <v>762.07</v>
      </c>
      <c r="L474" s="13">
        <v>343.62</v>
      </c>
      <c r="M474" s="13">
        <v>244.02</v>
      </c>
      <c r="N474" s="13">
        <v>0</v>
      </c>
      <c r="O474" s="13">
        <v>0</v>
      </c>
      <c r="P474" s="15">
        <f t="shared" si="7"/>
        <v>212721.02000000002</v>
      </c>
    </row>
    <row r="475" spans="1:16" x14ac:dyDescent="0.25">
      <c r="A475" s="17">
        <v>472</v>
      </c>
      <c r="B475" s="14" t="s">
        <v>485</v>
      </c>
      <c r="C475" s="13">
        <v>477140.62</v>
      </c>
      <c r="D475" s="13">
        <v>191224.47</v>
      </c>
      <c r="E475" s="13">
        <v>7100.58</v>
      </c>
      <c r="F475" s="13">
        <v>19658.759999999998</v>
      </c>
      <c r="G475" s="13">
        <v>7486.68</v>
      </c>
      <c r="H475" s="13">
        <v>3304.79</v>
      </c>
      <c r="I475" s="13">
        <v>3807.86</v>
      </c>
      <c r="J475" s="13">
        <v>6133.48</v>
      </c>
      <c r="K475" s="13">
        <v>2589.85</v>
      </c>
      <c r="L475" s="13">
        <v>1381.61</v>
      </c>
      <c r="M475" s="13">
        <v>523.25</v>
      </c>
      <c r="N475" s="13">
        <v>2085</v>
      </c>
      <c r="O475" s="13">
        <v>0</v>
      </c>
      <c r="P475" s="15">
        <f t="shared" si="7"/>
        <v>722436.95</v>
      </c>
    </row>
    <row r="476" spans="1:16" x14ac:dyDescent="0.25">
      <c r="A476" s="17">
        <v>473</v>
      </c>
      <c r="B476" s="14" t="s">
        <v>486</v>
      </c>
      <c r="C476" s="13">
        <v>143004.57</v>
      </c>
      <c r="D476" s="13">
        <v>60738.68</v>
      </c>
      <c r="E476" s="13">
        <v>2007.99</v>
      </c>
      <c r="F476" s="13">
        <v>5534.14</v>
      </c>
      <c r="G476" s="13">
        <v>2882.99</v>
      </c>
      <c r="H476" s="13">
        <v>1272.6199999999999</v>
      </c>
      <c r="I476" s="13">
        <v>1180.25</v>
      </c>
      <c r="J476" s="13">
        <v>2180.39</v>
      </c>
      <c r="K476" s="13">
        <v>920.66</v>
      </c>
      <c r="L476" s="13">
        <v>389.05</v>
      </c>
      <c r="M476" s="13">
        <v>170.48</v>
      </c>
      <c r="N476" s="13">
        <v>0</v>
      </c>
      <c r="O476" s="13">
        <v>0</v>
      </c>
      <c r="P476" s="15">
        <f t="shared" si="7"/>
        <v>220281.82</v>
      </c>
    </row>
    <row r="477" spans="1:16" x14ac:dyDescent="0.25">
      <c r="A477" s="17">
        <v>474</v>
      </c>
      <c r="B477" s="14" t="s">
        <v>487</v>
      </c>
      <c r="C477" s="13">
        <v>244023.97</v>
      </c>
      <c r="D477" s="13">
        <v>98238.07</v>
      </c>
      <c r="E477" s="13">
        <v>3008.33</v>
      </c>
      <c r="F477" s="13">
        <v>7428.43</v>
      </c>
      <c r="G477" s="13">
        <v>7780.65</v>
      </c>
      <c r="H477" s="13">
        <v>3434.55</v>
      </c>
      <c r="I477" s="13">
        <v>2456.9499999999998</v>
      </c>
      <c r="J477" s="13">
        <v>5674.97</v>
      </c>
      <c r="K477" s="13">
        <v>2396.2399999999998</v>
      </c>
      <c r="L477" s="13">
        <v>518.16999999999996</v>
      </c>
      <c r="M477" s="13">
        <v>430.83</v>
      </c>
      <c r="N477" s="13">
        <v>0</v>
      </c>
      <c r="O477" s="13">
        <v>0</v>
      </c>
      <c r="P477" s="15">
        <f t="shared" si="7"/>
        <v>375391.16000000003</v>
      </c>
    </row>
    <row r="478" spans="1:16" x14ac:dyDescent="0.25">
      <c r="A478" s="17">
        <v>475</v>
      </c>
      <c r="B478" s="14" t="s">
        <v>488</v>
      </c>
      <c r="C478" s="13">
        <v>875664.95</v>
      </c>
      <c r="D478" s="13">
        <v>443683.98</v>
      </c>
      <c r="E478" s="13">
        <v>10184.51</v>
      </c>
      <c r="F478" s="13">
        <v>24281.97</v>
      </c>
      <c r="G478" s="13">
        <v>23150.17</v>
      </c>
      <c r="H478" s="13">
        <v>10219</v>
      </c>
      <c r="I478" s="13">
        <v>9238.26</v>
      </c>
      <c r="J478" s="13">
        <v>19134.48</v>
      </c>
      <c r="K478" s="13">
        <v>8079.49</v>
      </c>
      <c r="L478" s="13">
        <v>1686.59</v>
      </c>
      <c r="M478" s="13">
        <v>1682.44</v>
      </c>
      <c r="N478" s="13">
        <v>39611</v>
      </c>
      <c r="O478" s="13">
        <v>0</v>
      </c>
      <c r="P478" s="15">
        <f t="shared" si="7"/>
        <v>1466616.8399999999</v>
      </c>
    </row>
    <row r="479" spans="1:16" x14ac:dyDescent="0.25">
      <c r="A479" s="17">
        <v>476</v>
      </c>
      <c r="B479" s="14" t="s">
        <v>489</v>
      </c>
      <c r="C479" s="13">
        <v>83824.06</v>
      </c>
      <c r="D479" s="13">
        <v>41415.42</v>
      </c>
      <c r="E479" s="13">
        <v>1285.3599999999999</v>
      </c>
      <c r="F479" s="13">
        <v>3580.49</v>
      </c>
      <c r="G479" s="13">
        <v>945.26</v>
      </c>
      <c r="H479" s="13">
        <v>417.26</v>
      </c>
      <c r="I479" s="13">
        <v>650.07000000000005</v>
      </c>
      <c r="J479" s="13">
        <v>883.31</v>
      </c>
      <c r="K479" s="13">
        <v>372.98</v>
      </c>
      <c r="L479" s="13">
        <v>255.24</v>
      </c>
      <c r="M479" s="13">
        <v>85.53</v>
      </c>
      <c r="N479" s="13">
        <v>699</v>
      </c>
      <c r="O479" s="13">
        <v>0</v>
      </c>
      <c r="P479" s="15">
        <f t="shared" si="7"/>
        <v>134413.98000000001</v>
      </c>
    </row>
    <row r="480" spans="1:16" x14ac:dyDescent="0.25">
      <c r="A480" s="17">
        <v>477</v>
      </c>
      <c r="B480" s="14" t="s">
        <v>490</v>
      </c>
      <c r="C480" s="13">
        <v>162628.16</v>
      </c>
      <c r="D480" s="13">
        <v>65171.74</v>
      </c>
      <c r="E480" s="13">
        <v>2286.2199999999998</v>
      </c>
      <c r="F480" s="13">
        <v>6371.71</v>
      </c>
      <c r="G480" s="13">
        <v>3029.69</v>
      </c>
      <c r="H480" s="13">
        <v>1337.37</v>
      </c>
      <c r="I480" s="13">
        <v>1315.82</v>
      </c>
      <c r="J480" s="13">
        <v>2304.1</v>
      </c>
      <c r="K480" s="13">
        <v>972.9</v>
      </c>
      <c r="L480" s="13">
        <v>439.53</v>
      </c>
      <c r="M480" s="13">
        <v>186.17</v>
      </c>
      <c r="N480" s="13">
        <v>0</v>
      </c>
      <c r="O480" s="13">
        <v>0</v>
      </c>
      <c r="P480" s="15">
        <f t="shared" si="7"/>
        <v>246043.41</v>
      </c>
    </row>
    <row r="481" spans="1:16" x14ac:dyDescent="0.25">
      <c r="A481" s="17">
        <v>478</v>
      </c>
      <c r="B481" s="14" t="s">
        <v>491</v>
      </c>
      <c r="C481" s="13">
        <v>163950.29999999999</v>
      </c>
      <c r="D481" s="13">
        <v>38240.199999999997</v>
      </c>
      <c r="E481" s="13">
        <v>2275.8200000000002</v>
      </c>
      <c r="F481" s="13">
        <v>6260.66</v>
      </c>
      <c r="G481" s="13">
        <v>3603.61</v>
      </c>
      <c r="H481" s="13">
        <v>1590.71</v>
      </c>
      <c r="I481" s="13">
        <v>1364.89</v>
      </c>
      <c r="J481" s="13">
        <v>2633.57</v>
      </c>
      <c r="K481" s="13">
        <v>1112.02</v>
      </c>
      <c r="L481" s="13">
        <v>436.74</v>
      </c>
      <c r="M481" s="13">
        <v>199.52</v>
      </c>
      <c r="N481" s="13">
        <v>3580</v>
      </c>
      <c r="O481" s="13">
        <v>0</v>
      </c>
      <c r="P481" s="15">
        <f t="shared" si="7"/>
        <v>225248.03999999998</v>
      </c>
    </row>
    <row r="482" spans="1:16" x14ac:dyDescent="0.25">
      <c r="A482" s="17">
        <v>479</v>
      </c>
      <c r="B482" s="14" t="s">
        <v>492</v>
      </c>
      <c r="C482" s="13">
        <v>62759.33</v>
      </c>
      <c r="D482" s="13">
        <v>32674.15</v>
      </c>
      <c r="E482" s="13">
        <v>1053.54</v>
      </c>
      <c r="F482" s="13">
        <v>3166.73</v>
      </c>
      <c r="G482" s="13">
        <v>391.56</v>
      </c>
      <c r="H482" s="13">
        <v>172.84</v>
      </c>
      <c r="I482" s="13">
        <v>369.97</v>
      </c>
      <c r="J482" s="13">
        <v>319.98</v>
      </c>
      <c r="K482" s="13">
        <v>135.11000000000001</v>
      </c>
      <c r="L482" s="13">
        <v>231.18</v>
      </c>
      <c r="M482" s="13">
        <v>27.51</v>
      </c>
      <c r="N482" s="13">
        <v>1742</v>
      </c>
      <c r="O482" s="13">
        <v>0</v>
      </c>
      <c r="P482" s="15">
        <f t="shared" si="7"/>
        <v>103043.89999999998</v>
      </c>
    </row>
    <row r="483" spans="1:16" x14ac:dyDescent="0.25">
      <c r="A483" s="17">
        <v>480</v>
      </c>
      <c r="B483" s="14" t="s">
        <v>493</v>
      </c>
      <c r="C483" s="13">
        <v>150624.01999999999</v>
      </c>
      <c r="D483" s="13">
        <v>66112.490000000005</v>
      </c>
      <c r="E483" s="13">
        <v>2080.1999999999998</v>
      </c>
      <c r="F483" s="13">
        <v>5686.02</v>
      </c>
      <c r="G483" s="13">
        <v>3138.81</v>
      </c>
      <c r="H483" s="13">
        <v>1385.54</v>
      </c>
      <c r="I483" s="13">
        <v>1273.03</v>
      </c>
      <c r="J483" s="13">
        <v>2344.12</v>
      </c>
      <c r="K483" s="13">
        <v>989.8</v>
      </c>
      <c r="L483" s="13">
        <v>390.28</v>
      </c>
      <c r="M483" s="13">
        <v>189.25</v>
      </c>
      <c r="N483" s="13">
        <v>0</v>
      </c>
      <c r="O483" s="13">
        <v>0</v>
      </c>
      <c r="P483" s="15">
        <f t="shared" si="7"/>
        <v>234213.56</v>
      </c>
    </row>
    <row r="484" spans="1:16" x14ac:dyDescent="0.25">
      <c r="A484" s="17">
        <v>481</v>
      </c>
      <c r="B484" s="14" t="s">
        <v>494</v>
      </c>
      <c r="C484" s="13">
        <v>217555.34</v>
      </c>
      <c r="D484" s="13">
        <v>58146.13</v>
      </c>
      <c r="E484" s="13">
        <v>2680.66</v>
      </c>
      <c r="F484" s="13">
        <v>6722.39</v>
      </c>
      <c r="G484" s="13">
        <v>4293.9399999999996</v>
      </c>
      <c r="H484" s="13">
        <v>1895.44</v>
      </c>
      <c r="I484" s="13">
        <v>2152.91</v>
      </c>
      <c r="J484" s="13">
        <v>3909.02</v>
      </c>
      <c r="K484" s="13">
        <v>1650.57</v>
      </c>
      <c r="L484" s="13">
        <v>459.9</v>
      </c>
      <c r="M484" s="13">
        <v>372.87</v>
      </c>
      <c r="N484" s="13">
        <v>0</v>
      </c>
      <c r="O484" s="13">
        <v>0</v>
      </c>
      <c r="P484" s="15">
        <f t="shared" si="7"/>
        <v>299839.17</v>
      </c>
    </row>
    <row r="485" spans="1:16" x14ac:dyDescent="0.25">
      <c r="A485" s="17">
        <v>482</v>
      </c>
      <c r="B485" s="14" t="s">
        <v>495</v>
      </c>
      <c r="C485" s="13">
        <v>5463047.3300000001</v>
      </c>
      <c r="D485" s="13">
        <v>1600641.05</v>
      </c>
      <c r="E485" s="13">
        <v>54029.87</v>
      </c>
      <c r="F485" s="13">
        <v>120640.38</v>
      </c>
      <c r="G485" s="13">
        <v>126179.65</v>
      </c>
      <c r="H485" s="13">
        <v>55698.49</v>
      </c>
      <c r="I485" s="13">
        <v>62055.73</v>
      </c>
      <c r="J485" s="13">
        <v>120907.53</v>
      </c>
      <c r="K485" s="13">
        <v>51052.89</v>
      </c>
      <c r="L485" s="13">
        <v>7293.87</v>
      </c>
      <c r="M485" s="13">
        <v>11995.5</v>
      </c>
      <c r="N485" s="13">
        <v>0</v>
      </c>
      <c r="O485" s="13">
        <v>0</v>
      </c>
      <c r="P485" s="15">
        <f t="shared" si="7"/>
        <v>7673542.290000001</v>
      </c>
    </row>
    <row r="486" spans="1:16" x14ac:dyDescent="0.25">
      <c r="A486" s="17">
        <v>483</v>
      </c>
      <c r="B486" s="14" t="s">
        <v>496</v>
      </c>
      <c r="C486" s="13">
        <v>638093.84</v>
      </c>
      <c r="D486" s="13">
        <v>169608.95999999999</v>
      </c>
      <c r="E486" s="13">
        <v>6773.31</v>
      </c>
      <c r="F486" s="13">
        <v>15620.65</v>
      </c>
      <c r="G486" s="13">
        <v>24159.21</v>
      </c>
      <c r="H486" s="13">
        <v>10664.41</v>
      </c>
      <c r="I486" s="13">
        <v>7001.34</v>
      </c>
      <c r="J486" s="13">
        <v>17695.75</v>
      </c>
      <c r="K486" s="13">
        <v>7471.98</v>
      </c>
      <c r="L486" s="13">
        <v>1077.1199999999999</v>
      </c>
      <c r="M486" s="13">
        <v>1317.71</v>
      </c>
      <c r="N486" s="13">
        <v>0</v>
      </c>
      <c r="O486" s="13">
        <v>0</v>
      </c>
      <c r="P486" s="15">
        <f t="shared" si="7"/>
        <v>899484.27999999991</v>
      </c>
    </row>
    <row r="487" spans="1:16" x14ac:dyDescent="0.25">
      <c r="A487" s="17">
        <v>484</v>
      </c>
      <c r="B487" s="14" t="s">
        <v>497</v>
      </c>
      <c r="C487" s="13">
        <v>413946</v>
      </c>
      <c r="D487" s="13">
        <v>178011.09</v>
      </c>
      <c r="E487" s="13">
        <v>4602.9799999999996</v>
      </c>
      <c r="F487" s="13">
        <v>11016.47</v>
      </c>
      <c r="G487" s="13">
        <v>10127.24</v>
      </c>
      <c r="H487" s="13">
        <v>4470.3900000000003</v>
      </c>
      <c r="I487" s="13">
        <v>4373.76</v>
      </c>
      <c r="J487" s="13">
        <v>8751.7199999999993</v>
      </c>
      <c r="K487" s="13">
        <v>3695.39</v>
      </c>
      <c r="L487" s="13">
        <v>749.37</v>
      </c>
      <c r="M487" s="13">
        <v>801.12</v>
      </c>
      <c r="N487" s="13">
        <v>0</v>
      </c>
      <c r="O487" s="13">
        <v>0</v>
      </c>
      <c r="P487" s="15">
        <f t="shared" si="7"/>
        <v>640545.52999999991</v>
      </c>
    </row>
    <row r="488" spans="1:16" x14ac:dyDescent="0.25">
      <c r="A488" s="17">
        <v>485</v>
      </c>
      <c r="B488" s="14" t="s">
        <v>498</v>
      </c>
      <c r="C488" s="13">
        <v>250977.19</v>
      </c>
      <c r="D488" s="13">
        <v>123047.64</v>
      </c>
      <c r="E488" s="13">
        <v>3242.62</v>
      </c>
      <c r="F488" s="13">
        <v>8380.48</v>
      </c>
      <c r="G488" s="13">
        <v>7275.97</v>
      </c>
      <c r="H488" s="13">
        <v>3211.78</v>
      </c>
      <c r="I488" s="13">
        <v>2360.77</v>
      </c>
      <c r="J488" s="13">
        <v>5160.16</v>
      </c>
      <c r="K488" s="13">
        <v>2178.86</v>
      </c>
      <c r="L488" s="13">
        <v>584.98</v>
      </c>
      <c r="M488" s="13">
        <v>390.77</v>
      </c>
      <c r="N488" s="13">
        <v>0</v>
      </c>
      <c r="O488" s="13">
        <v>0</v>
      </c>
      <c r="P488" s="15">
        <f t="shared" si="7"/>
        <v>406811.22</v>
      </c>
    </row>
    <row r="489" spans="1:16" x14ac:dyDescent="0.25">
      <c r="A489" s="17">
        <v>486</v>
      </c>
      <c r="B489" s="14" t="s">
        <v>499</v>
      </c>
      <c r="C489" s="13">
        <v>201776.51</v>
      </c>
      <c r="D489" s="13">
        <v>204755.34</v>
      </c>
      <c r="E489" s="13">
        <v>2482.0700000000002</v>
      </c>
      <c r="F489" s="13">
        <v>6681.71</v>
      </c>
      <c r="G489" s="13">
        <v>5431.47</v>
      </c>
      <c r="H489" s="13">
        <v>2397.5700000000002</v>
      </c>
      <c r="I489" s="13">
        <v>1818.59</v>
      </c>
      <c r="J489" s="13">
        <v>3932.37</v>
      </c>
      <c r="K489" s="13">
        <v>1660.43</v>
      </c>
      <c r="L489" s="13">
        <v>445.7</v>
      </c>
      <c r="M489" s="13">
        <v>292.83999999999997</v>
      </c>
      <c r="N489" s="13">
        <v>0</v>
      </c>
      <c r="O489" s="13">
        <v>0</v>
      </c>
      <c r="P489" s="15">
        <f t="shared" si="7"/>
        <v>431674.60000000003</v>
      </c>
    </row>
    <row r="490" spans="1:16" x14ac:dyDescent="0.25">
      <c r="A490" s="17">
        <v>487</v>
      </c>
      <c r="B490" s="14" t="s">
        <v>500</v>
      </c>
      <c r="C490" s="13">
        <v>295396.07</v>
      </c>
      <c r="D490" s="13">
        <v>112533.25</v>
      </c>
      <c r="E490" s="13">
        <v>2528.11</v>
      </c>
      <c r="F490" s="13">
        <v>6684.98</v>
      </c>
      <c r="G490" s="13">
        <v>4429.33</v>
      </c>
      <c r="H490" s="13">
        <v>1955.2</v>
      </c>
      <c r="I490" s="13">
        <v>2860.36</v>
      </c>
      <c r="J490" s="13">
        <v>4681.2700000000004</v>
      </c>
      <c r="K490" s="13">
        <v>1976.66</v>
      </c>
      <c r="L490" s="13">
        <v>554.14</v>
      </c>
      <c r="M490" s="13">
        <v>496.07</v>
      </c>
      <c r="N490" s="13">
        <v>0</v>
      </c>
      <c r="O490" s="13">
        <v>0</v>
      </c>
      <c r="P490" s="15">
        <f t="shared" si="7"/>
        <v>434095.44</v>
      </c>
    </row>
    <row r="491" spans="1:16" x14ac:dyDescent="0.25">
      <c r="A491" s="17">
        <v>488</v>
      </c>
      <c r="B491" s="14" t="s">
        <v>501</v>
      </c>
      <c r="C491" s="13">
        <v>78110.02</v>
      </c>
      <c r="D491" s="13">
        <v>41649.64</v>
      </c>
      <c r="E491" s="13">
        <v>1206.57</v>
      </c>
      <c r="F491" s="13">
        <v>3456.25</v>
      </c>
      <c r="G491" s="13">
        <v>290.66000000000003</v>
      </c>
      <c r="H491" s="13">
        <v>128.30000000000001</v>
      </c>
      <c r="I491" s="13">
        <v>566.33000000000004</v>
      </c>
      <c r="J491" s="13">
        <v>511.38</v>
      </c>
      <c r="K491" s="13">
        <v>215.93</v>
      </c>
      <c r="L491" s="13">
        <v>243.52</v>
      </c>
      <c r="M491" s="13">
        <v>67.87</v>
      </c>
      <c r="N491" s="13">
        <v>0</v>
      </c>
      <c r="O491" s="13">
        <v>0</v>
      </c>
      <c r="P491" s="15">
        <f t="shared" si="7"/>
        <v>126446.47000000002</v>
      </c>
    </row>
    <row r="492" spans="1:16" x14ac:dyDescent="0.25">
      <c r="A492" s="17">
        <v>489</v>
      </c>
      <c r="B492" s="14" t="s">
        <v>502</v>
      </c>
      <c r="C492" s="13">
        <v>369705.89</v>
      </c>
      <c r="D492" s="13">
        <v>69625.31</v>
      </c>
      <c r="E492" s="13">
        <v>4588.43</v>
      </c>
      <c r="F492" s="13">
        <v>11814.86</v>
      </c>
      <c r="G492" s="13">
        <v>11213.35</v>
      </c>
      <c r="H492" s="13">
        <v>4949.82</v>
      </c>
      <c r="I492" s="13">
        <v>3528.99</v>
      </c>
      <c r="J492" s="13">
        <v>7980.99</v>
      </c>
      <c r="K492" s="13">
        <v>3369.95</v>
      </c>
      <c r="L492" s="13">
        <v>814.32</v>
      </c>
      <c r="M492" s="13">
        <v>594.41999999999996</v>
      </c>
      <c r="N492" s="13">
        <v>0</v>
      </c>
      <c r="O492" s="13">
        <v>0</v>
      </c>
      <c r="P492" s="15">
        <f t="shared" si="7"/>
        <v>488186.32999999996</v>
      </c>
    </row>
    <row r="493" spans="1:16" x14ac:dyDescent="0.25">
      <c r="A493" s="17">
        <v>490</v>
      </c>
      <c r="B493" s="14" t="s">
        <v>503</v>
      </c>
      <c r="C493" s="13">
        <v>231399.94</v>
      </c>
      <c r="D493" s="13">
        <v>57540.31</v>
      </c>
      <c r="E493" s="13">
        <v>2935.27</v>
      </c>
      <c r="F493" s="13">
        <v>7527.14</v>
      </c>
      <c r="G493" s="13">
        <v>6812.68</v>
      </c>
      <c r="H493" s="13">
        <v>3007.27</v>
      </c>
      <c r="I493" s="13">
        <v>2208.44</v>
      </c>
      <c r="J493" s="13">
        <v>4895.8599999999997</v>
      </c>
      <c r="K493" s="13">
        <v>2067.2600000000002</v>
      </c>
      <c r="L493" s="13">
        <v>526.94000000000005</v>
      </c>
      <c r="M493" s="13">
        <v>370.67</v>
      </c>
      <c r="N493" s="13">
        <v>38062</v>
      </c>
      <c r="O493" s="13">
        <v>0</v>
      </c>
      <c r="P493" s="15">
        <f t="shared" si="7"/>
        <v>357353.78</v>
      </c>
    </row>
    <row r="494" spans="1:16" x14ac:dyDescent="0.25">
      <c r="A494" s="17">
        <v>491</v>
      </c>
      <c r="B494" s="14" t="s">
        <v>504</v>
      </c>
      <c r="C494" s="13">
        <v>325531.31</v>
      </c>
      <c r="D494" s="13">
        <v>56957.8</v>
      </c>
      <c r="E494" s="13">
        <v>3764.51</v>
      </c>
      <c r="F494" s="13">
        <v>8733.5</v>
      </c>
      <c r="G494" s="13">
        <v>11167.73</v>
      </c>
      <c r="H494" s="13">
        <v>4929.68</v>
      </c>
      <c r="I494" s="13">
        <v>3518.22</v>
      </c>
      <c r="J494" s="13">
        <v>8322.2999999999993</v>
      </c>
      <c r="K494" s="13">
        <v>3514.07</v>
      </c>
      <c r="L494" s="13">
        <v>652.29</v>
      </c>
      <c r="M494" s="13">
        <v>650.33000000000004</v>
      </c>
      <c r="N494" s="13">
        <v>0</v>
      </c>
      <c r="O494" s="13">
        <v>0</v>
      </c>
      <c r="P494" s="15">
        <f t="shared" si="7"/>
        <v>427741.73999999993</v>
      </c>
    </row>
    <row r="495" spans="1:16" x14ac:dyDescent="0.25">
      <c r="A495" s="17">
        <v>492</v>
      </c>
      <c r="B495" s="14" t="s">
        <v>505</v>
      </c>
      <c r="C495" s="13">
        <v>324216.76</v>
      </c>
      <c r="D495" s="13">
        <v>126858.43</v>
      </c>
      <c r="E495" s="13">
        <v>4356.91</v>
      </c>
      <c r="F495" s="13">
        <v>11717.67</v>
      </c>
      <c r="G495" s="13">
        <v>6365.23</v>
      </c>
      <c r="H495" s="13">
        <v>2809.75</v>
      </c>
      <c r="I495" s="13">
        <v>2826.63</v>
      </c>
      <c r="J495" s="13">
        <v>5069.74</v>
      </c>
      <c r="K495" s="13">
        <v>2140.6799999999998</v>
      </c>
      <c r="L495" s="13">
        <v>857.22</v>
      </c>
      <c r="M495" s="13">
        <v>434.78</v>
      </c>
      <c r="N495" s="13">
        <v>0</v>
      </c>
      <c r="O495" s="13">
        <v>0</v>
      </c>
      <c r="P495" s="15">
        <f t="shared" si="7"/>
        <v>487653.79999999993</v>
      </c>
    </row>
    <row r="496" spans="1:16" x14ac:dyDescent="0.25">
      <c r="A496" s="17">
        <v>493</v>
      </c>
      <c r="B496" s="14" t="s">
        <v>506</v>
      </c>
      <c r="C496" s="13">
        <v>83210.899999999994</v>
      </c>
      <c r="D496" s="13">
        <v>39228.870000000003</v>
      </c>
      <c r="E496" s="13">
        <v>1186.22</v>
      </c>
      <c r="F496" s="13">
        <v>3299.81</v>
      </c>
      <c r="G496" s="13">
        <v>1215.1300000000001</v>
      </c>
      <c r="H496" s="13">
        <v>536.39</v>
      </c>
      <c r="I496" s="13">
        <v>668.26</v>
      </c>
      <c r="J496" s="13">
        <v>1043.5</v>
      </c>
      <c r="K496" s="13">
        <v>440.62</v>
      </c>
      <c r="L496" s="13">
        <v>238.91</v>
      </c>
      <c r="M496" s="13">
        <v>93.35</v>
      </c>
      <c r="N496" s="13">
        <v>1744</v>
      </c>
      <c r="O496" s="13">
        <v>0</v>
      </c>
      <c r="P496" s="15">
        <f t="shared" si="7"/>
        <v>132905.96</v>
      </c>
    </row>
    <row r="497" spans="1:16" x14ac:dyDescent="0.25">
      <c r="A497" s="17">
        <v>494</v>
      </c>
      <c r="B497" s="14" t="s">
        <v>507</v>
      </c>
      <c r="C497" s="13">
        <v>396671.41</v>
      </c>
      <c r="D497" s="13">
        <v>99673.85</v>
      </c>
      <c r="E497" s="13">
        <v>4788.6899999999996</v>
      </c>
      <c r="F497" s="13">
        <v>11302.26</v>
      </c>
      <c r="G497" s="13">
        <v>14582.04</v>
      </c>
      <c r="H497" s="13">
        <v>6436.84</v>
      </c>
      <c r="I497" s="13">
        <v>4210.37</v>
      </c>
      <c r="J497" s="13">
        <v>10263.209999999999</v>
      </c>
      <c r="K497" s="13">
        <v>4333.6099999999997</v>
      </c>
      <c r="L497" s="13">
        <v>802.58</v>
      </c>
      <c r="M497" s="13">
        <v>766.45</v>
      </c>
      <c r="N497" s="13">
        <v>0</v>
      </c>
      <c r="O497" s="13">
        <v>0</v>
      </c>
      <c r="P497" s="15">
        <f t="shared" si="7"/>
        <v>553831.30999999982</v>
      </c>
    </row>
    <row r="498" spans="1:16" x14ac:dyDescent="0.25">
      <c r="A498" s="17">
        <v>495</v>
      </c>
      <c r="B498" s="14" t="s">
        <v>508</v>
      </c>
      <c r="C498" s="13">
        <v>250677.57</v>
      </c>
      <c r="D498" s="13">
        <v>58101.2</v>
      </c>
      <c r="E498" s="13">
        <v>3314.24</v>
      </c>
      <c r="F498" s="13">
        <v>8625.89</v>
      </c>
      <c r="G498" s="13">
        <v>7058.84</v>
      </c>
      <c r="H498" s="13">
        <v>3115.93</v>
      </c>
      <c r="I498" s="13">
        <v>2321.15</v>
      </c>
      <c r="J498" s="13">
        <v>4989.38</v>
      </c>
      <c r="K498" s="13">
        <v>2106.75</v>
      </c>
      <c r="L498" s="13">
        <v>600.84</v>
      </c>
      <c r="M498" s="13">
        <v>378.04</v>
      </c>
      <c r="N498" s="13">
        <v>13126</v>
      </c>
      <c r="O498" s="13">
        <v>0</v>
      </c>
      <c r="P498" s="15">
        <f t="shared" si="7"/>
        <v>354415.83000000007</v>
      </c>
    </row>
    <row r="499" spans="1:16" x14ac:dyDescent="0.25">
      <c r="A499" s="17">
        <v>496</v>
      </c>
      <c r="B499" s="14" t="s">
        <v>509</v>
      </c>
      <c r="C499" s="13">
        <v>153607.48000000001</v>
      </c>
      <c r="D499" s="13">
        <v>45075.66</v>
      </c>
      <c r="E499" s="13">
        <v>1955.59</v>
      </c>
      <c r="F499" s="13">
        <v>5127.7</v>
      </c>
      <c r="G499" s="13">
        <v>4198.8100000000004</v>
      </c>
      <c r="H499" s="13">
        <v>1853.45</v>
      </c>
      <c r="I499" s="13">
        <v>1420.22</v>
      </c>
      <c r="J499" s="13">
        <v>3095.15</v>
      </c>
      <c r="K499" s="13">
        <v>1306.92</v>
      </c>
      <c r="L499" s="13">
        <v>357.93</v>
      </c>
      <c r="M499" s="13">
        <v>232.26</v>
      </c>
      <c r="N499" s="13">
        <v>0</v>
      </c>
      <c r="O499" s="13">
        <v>0</v>
      </c>
      <c r="P499" s="15">
        <f t="shared" si="7"/>
        <v>218231.17000000004</v>
      </c>
    </row>
    <row r="500" spans="1:16" x14ac:dyDescent="0.25">
      <c r="A500" s="17">
        <v>497</v>
      </c>
      <c r="B500" s="14" t="s">
        <v>510</v>
      </c>
      <c r="C500" s="13">
        <v>316600.92</v>
      </c>
      <c r="D500" s="13">
        <v>86406.13</v>
      </c>
      <c r="E500" s="13">
        <v>3986.6</v>
      </c>
      <c r="F500" s="13">
        <v>10110.370000000001</v>
      </c>
      <c r="G500" s="13">
        <v>9913.2800000000007</v>
      </c>
      <c r="H500" s="13">
        <v>4375.9399999999996</v>
      </c>
      <c r="I500" s="13">
        <v>3069.58</v>
      </c>
      <c r="J500" s="13">
        <v>6936.68</v>
      </c>
      <c r="K500" s="13">
        <v>2928.99</v>
      </c>
      <c r="L500" s="13">
        <v>712.48</v>
      </c>
      <c r="M500" s="13">
        <v>522.07000000000005</v>
      </c>
      <c r="N500" s="13">
        <v>10707</v>
      </c>
      <c r="O500" s="13">
        <v>0</v>
      </c>
      <c r="P500" s="15">
        <f t="shared" si="7"/>
        <v>456270.04</v>
      </c>
    </row>
    <row r="501" spans="1:16" x14ac:dyDescent="0.25">
      <c r="A501" s="17">
        <v>498</v>
      </c>
      <c r="B501" s="14" t="s">
        <v>511</v>
      </c>
      <c r="C501" s="13">
        <v>521577.28</v>
      </c>
      <c r="D501" s="13">
        <v>220103.97</v>
      </c>
      <c r="E501" s="13">
        <v>6460.01</v>
      </c>
      <c r="F501" s="13">
        <v>15673.03</v>
      </c>
      <c r="G501" s="13">
        <v>17701.830000000002</v>
      </c>
      <c r="H501" s="13">
        <v>7813.98</v>
      </c>
      <c r="I501" s="13">
        <v>5335.67</v>
      </c>
      <c r="J501" s="13">
        <v>12488.52</v>
      </c>
      <c r="K501" s="13">
        <v>5273.25</v>
      </c>
      <c r="L501" s="13">
        <v>1168.04</v>
      </c>
      <c r="M501" s="13">
        <v>944.42</v>
      </c>
      <c r="N501" s="13">
        <v>0</v>
      </c>
      <c r="O501" s="13">
        <v>296175.11</v>
      </c>
      <c r="P501" s="15">
        <f t="shared" si="7"/>
        <v>1110715.1100000001</v>
      </c>
    </row>
    <row r="502" spans="1:16" x14ac:dyDescent="0.25">
      <c r="A502" s="17">
        <v>499</v>
      </c>
      <c r="B502" s="14" t="s">
        <v>512</v>
      </c>
      <c r="C502" s="13">
        <v>306125.40999999997</v>
      </c>
      <c r="D502" s="13">
        <v>101655.95</v>
      </c>
      <c r="E502" s="13">
        <v>3128.32</v>
      </c>
      <c r="F502" s="13">
        <v>6225.44</v>
      </c>
      <c r="G502" s="13">
        <v>4269.6099999999997</v>
      </c>
      <c r="H502" s="13">
        <v>1884.7</v>
      </c>
      <c r="I502" s="13">
        <v>3742.75</v>
      </c>
      <c r="J502" s="13">
        <v>6093.05</v>
      </c>
      <c r="K502" s="13">
        <v>2572.77</v>
      </c>
      <c r="L502" s="13">
        <v>480.25</v>
      </c>
      <c r="M502" s="13">
        <v>748.47</v>
      </c>
      <c r="N502" s="13">
        <v>0</v>
      </c>
      <c r="O502" s="13">
        <v>0</v>
      </c>
      <c r="P502" s="15">
        <f t="shared" si="7"/>
        <v>436926.71999999997</v>
      </c>
    </row>
    <row r="503" spans="1:16" x14ac:dyDescent="0.25">
      <c r="A503" s="17">
        <v>500</v>
      </c>
      <c r="B503" s="14" t="s">
        <v>513</v>
      </c>
      <c r="C503" s="13">
        <v>595931.56999999995</v>
      </c>
      <c r="D503" s="13">
        <v>180054.01</v>
      </c>
      <c r="E503" s="13">
        <v>6979.74</v>
      </c>
      <c r="F503" s="13">
        <v>16113.49</v>
      </c>
      <c r="G503" s="13">
        <v>18210.189999999999</v>
      </c>
      <c r="H503" s="13">
        <v>8038.38</v>
      </c>
      <c r="I503" s="13">
        <v>6491.67</v>
      </c>
      <c r="J503" s="13">
        <v>14359.57</v>
      </c>
      <c r="K503" s="13">
        <v>6063.29</v>
      </c>
      <c r="L503" s="13">
        <v>1123.96</v>
      </c>
      <c r="M503" s="13">
        <v>1205.28</v>
      </c>
      <c r="N503" s="13">
        <v>0</v>
      </c>
      <c r="O503" s="13">
        <v>0</v>
      </c>
      <c r="P503" s="15">
        <f t="shared" si="7"/>
        <v>854571.14999999991</v>
      </c>
    </row>
    <row r="504" spans="1:16" x14ac:dyDescent="0.25">
      <c r="A504" s="17">
        <v>501</v>
      </c>
      <c r="B504" s="14" t="s">
        <v>514</v>
      </c>
      <c r="C504" s="13">
        <v>118702.14</v>
      </c>
      <c r="D504" s="13">
        <v>49101.64</v>
      </c>
      <c r="E504" s="13">
        <v>1703.24</v>
      </c>
      <c r="F504" s="13">
        <v>4638.29</v>
      </c>
      <c r="G504" s="13">
        <v>2254.71</v>
      </c>
      <c r="H504" s="13">
        <v>995.28</v>
      </c>
      <c r="I504" s="13">
        <v>994.73</v>
      </c>
      <c r="J504" s="13">
        <v>1764.33</v>
      </c>
      <c r="K504" s="13">
        <v>744.98</v>
      </c>
      <c r="L504" s="13">
        <v>322.39</v>
      </c>
      <c r="M504" s="13">
        <v>145.47999999999999</v>
      </c>
      <c r="N504" s="13">
        <v>0</v>
      </c>
      <c r="O504" s="13">
        <v>0</v>
      </c>
      <c r="P504" s="15">
        <f t="shared" si="7"/>
        <v>181367.21000000002</v>
      </c>
    </row>
    <row r="505" spans="1:16" x14ac:dyDescent="0.25">
      <c r="A505" s="17">
        <v>502</v>
      </c>
      <c r="B505" s="14" t="s">
        <v>515</v>
      </c>
      <c r="C505" s="13">
        <v>385019.94</v>
      </c>
      <c r="D505" s="13">
        <v>62052.6</v>
      </c>
      <c r="E505" s="13">
        <v>4589.18</v>
      </c>
      <c r="F505" s="13">
        <v>11465.36</v>
      </c>
      <c r="G505" s="13">
        <v>12007.59</v>
      </c>
      <c r="H505" s="13">
        <v>5300.41</v>
      </c>
      <c r="I505" s="13">
        <v>3827.74</v>
      </c>
      <c r="J505" s="13">
        <v>8565.9699999999993</v>
      </c>
      <c r="K505" s="13">
        <v>3616.96</v>
      </c>
      <c r="L505" s="13">
        <v>849.08</v>
      </c>
      <c r="M505" s="13">
        <v>667.01</v>
      </c>
      <c r="N505" s="13">
        <v>0</v>
      </c>
      <c r="O505" s="13">
        <v>0</v>
      </c>
      <c r="P505" s="15">
        <f t="shared" si="7"/>
        <v>497961.83999999997</v>
      </c>
    </row>
    <row r="506" spans="1:16" x14ac:dyDescent="0.25">
      <c r="A506" s="17">
        <v>503</v>
      </c>
      <c r="B506" s="14" t="s">
        <v>516</v>
      </c>
      <c r="C506" s="13">
        <v>139485.06</v>
      </c>
      <c r="D506" s="13">
        <v>52860.43</v>
      </c>
      <c r="E506" s="13">
        <v>1811.42</v>
      </c>
      <c r="F506" s="13">
        <v>5789.16</v>
      </c>
      <c r="G506" s="13">
        <v>947.04</v>
      </c>
      <c r="H506" s="13">
        <v>418.05</v>
      </c>
      <c r="I506" s="13">
        <v>873.37</v>
      </c>
      <c r="J506" s="13">
        <v>890.22</v>
      </c>
      <c r="K506" s="13">
        <v>375.89</v>
      </c>
      <c r="L506" s="13">
        <v>389.78</v>
      </c>
      <c r="M506" s="13">
        <v>86.08</v>
      </c>
      <c r="N506" s="13">
        <v>26845</v>
      </c>
      <c r="O506" s="13">
        <v>0</v>
      </c>
      <c r="P506" s="15">
        <f t="shared" si="7"/>
        <v>230771.5</v>
      </c>
    </row>
    <row r="507" spans="1:16" x14ac:dyDescent="0.25">
      <c r="A507" s="17">
        <v>504</v>
      </c>
      <c r="B507" s="14" t="s">
        <v>517</v>
      </c>
      <c r="C507" s="13">
        <v>262903.89</v>
      </c>
      <c r="D507" s="13">
        <v>86316.04</v>
      </c>
      <c r="E507" s="13">
        <v>2916.36</v>
      </c>
      <c r="F507" s="13">
        <v>6556.42</v>
      </c>
      <c r="G507" s="13">
        <v>3569.67</v>
      </c>
      <c r="H507" s="13">
        <v>1575.73</v>
      </c>
      <c r="I507" s="13">
        <v>2948.29</v>
      </c>
      <c r="J507" s="13">
        <v>4699.0200000000004</v>
      </c>
      <c r="K507" s="13">
        <v>1984.15</v>
      </c>
      <c r="L507" s="13">
        <v>442.88</v>
      </c>
      <c r="M507" s="13">
        <v>559.84</v>
      </c>
      <c r="N507" s="13">
        <v>10423</v>
      </c>
      <c r="O507" s="13">
        <v>0</v>
      </c>
      <c r="P507" s="15">
        <f t="shared" si="7"/>
        <v>384895.29</v>
      </c>
    </row>
    <row r="508" spans="1:16" x14ac:dyDescent="0.25">
      <c r="A508" s="17">
        <v>505</v>
      </c>
      <c r="B508" s="14" t="s">
        <v>518</v>
      </c>
      <c r="C508" s="13">
        <v>952199.25</v>
      </c>
      <c r="D508" s="13">
        <v>199882.58</v>
      </c>
      <c r="E508" s="13">
        <v>9102.73</v>
      </c>
      <c r="F508" s="13">
        <v>12658.38</v>
      </c>
      <c r="G508" s="13">
        <v>17013.34</v>
      </c>
      <c r="H508" s="13">
        <v>7510.06</v>
      </c>
      <c r="I508" s="13">
        <v>13826.13</v>
      </c>
      <c r="J508" s="13">
        <v>24366.03</v>
      </c>
      <c r="K508" s="13">
        <v>10288.49</v>
      </c>
      <c r="L508" s="13">
        <v>855.04</v>
      </c>
      <c r="M508" s="13">
        <v>2993.94</v>
      </c>
      <c r="N508" s="13">
        <v>92162</v>
      </c>
      <c r="O508" s="13">
        <v>0</v>
      </c>
      <c r="P508" s="15">
        <f t="shared" si="7"/>
        <v>1342857.97</v>
      </c>
    </row>
    <row r="509" spans="1:16" x14ac:dyDescent="0.25">
      <c r="A509" s="17">
        <v>506</v>
      </c>
      <c r="B509" s="14" t="s">
        <v>519</v>
      </c>
      <c r="C509" s="13">
        <v>103631.84</v>
      </c>
      <c r="D509" s="13">
        <v>46058.39</v>
      </c>
      <c r="E509" s="13">
        <v>1545.87</v>
      </c>
      <c r="F509" s="13">
        <v>4333.63</v>
      </c>
      <c r="G509" s="13">
        <v>1796.5</v>
      </c>
      <c r="H509" s="13">
        <v>793.01</v>
      </c>
      <c r="I509" s="13">
        <v>805.6</v>
      </c>
      <c r="J509" s="13">
        <v>1357.95</v>
      </c>
      <c r="K509" s="13">
        <v>573.39</v>
      </c>
      <c r="L509" s="13">
        <v>302.16000000000003</v>
      </c>
      <c r="M509" s="13">
        <v>107.15</v>
      </c>
      <c r="N509" s="13">
        <v>4121</v>
      </c>
      <c r="O509" s="13">
        <v>0</v>
      </c>
      <c r="P509" s="15">
        <f t="shared" si="7"/>
        <v>165426.49000000002</v>
      </c>
    </row>
    <row r="510" spans="1:16" x14ac:dyDescent="0.25">
      <c r="A510" s="17">
        <v>507</v>
      </c>
      <c r="B510" s="14" t="s">
        <v>520</v>
      </c>
      <c r="C510" s="13">
        <v>244925.02</v>
      </c>
      <c r="D510" s="13">
        <v>73441.72</v>
      </c>
      <c r="E510" s="13">
        <v>3097.88</v>
      </c>
      <c r="F510" s="13">
        <v>7937.94</v>
      </c>
      <c r="G510" s="13">
        <v>7202.51</v>
      </c>
      <c r="H510" s="13">
        <v>3179.35</v>
      </c>
      <c r="I510" s="13">
        <v>2341.73</v>
      </c>
      <c r="J510" s="13">
        <v>5197.3599999999997</v>
      </c>
      <c r="K510" s="13">
        <v>2194.5700000000002</v>
      </c>
      <c r="L510" s="13">
        <v>554.37</v>
      </c>
      <c r="M510" s="13">
        <v>393.84</v>
      </c>
      <c r="N510" s="13">
        <v>0</v>
      </c>
      <c r="O510" s="13">
        <v>0</v>
      </c>
      <c r="P510" s="15">
        <f t="shared" si="7"/>
        <v>350466.29</v>
      </c>
    </row>
    <row r="511" spans="1:16" x14ac:dyDescent="0.25">
      <c r="A511" s="17">
        <v>508</v>
      </c>
      <c r="B511" s="14" t="s">
        <v>521</v>
      </c>
      <c r="C511" s="13">
        <v>164325.89000000001</v>
      </c>
      <c r="D511" s="13">
        <v>67818.3</v>
      </c>
      <c r="E511" s="13">
        <v>1851.16</v>
      </c>
      <c r="F511" s="13">
        <v>4284.21</v>
      </c>
      <c r="G511" s="13">
        <v>3603.65</v>
      </c>
      <c r="H511" s="13">
        <v>1590.73</v>
      </c>
      <c r="I511" s="13">
        <v>1794.98</v>
      </c>
      <c r="J511" s="13">
        <v>3432.74</v>
      </c>
      <c r="K511" s="13">
        <v>1449.47</v>
      </c>
      <c r="L511" s="13">
        <v>282.5</v>
      </c>
      <c r="M511" s="13">
        <v>335.31</v>
      </c>
      <c r="N511" s="13">
        <v>0</v>
      </c>
      <c r="O511" s="13">
        <v>0</v>
      </c>
      <c r="P511" s="15">
        <f t="shared" si="7"/>
        <v>250768.94</v>
      </c>
    </row>
    <row r="512" spans="1:16" x14ac:dyDescent="0.25">
      <c r="A512" s="17">
        <v>509</v>
      </c>
      <c r="B512" s="14" t="s">
        <v>522</v>
      </c>
      <c r="C512" s="13">
        <v>697201.72</v>
      </c>
      <c r="D512" s="13">
        <v>129667.66</v>
      </c>
      <c r="E512" s="13">
        <v>7644.43</v>
      </c>
      <c r="F512" s="13">
        <v>17664.400000000001</v>
      </c>
      <c r="G512" s="13">
        <v>26613.82</v>
      </c>
      <c r="H512" s="13">
        <v>11747.93</v>
      </c>
      <c r="I512" s="13">
        <v>7617.31</v>
      </c>
      <c r="J512" s="13">
        <v>18780.47</v>
      </c>
      <c r="K512" s="13">
        <v>7930</v>
      </c>
      <c r="L512" s="13">
        <v>1233.24</v>
      </c>
      <c r="M512" s="13">
        <v>1425.8</v>
      </c>
      <c r="N512" s="13">
        <v>0</v>
      </c>
      <c r="O512" s="13">
        <v>0</v>
      </c>
      <c r="P512" s="15">
        <f t="shared" si="7"/>
        <v>927526.78000000014</v>
      </c>
    </row>
    <row r="513" spans="1:16" x14ac:dyDescent="0.25">
      <c r="A513" s="17">
        <v>510</v>
      </c>
      <c r="B513" s="14" t="s">
        <v>523</v>
      </c>
      <c r="C513" s="13">
        <v>113515.3</v>
      </c>
      <c r="D513" s="13">
        <v>35449.599999999999</v>
      </c>
      <c r="E513" s="13">
        <v>1753.07</v>
      </c>
      <c r="F513" s="13">
        <v>5082.78</v>
      </c>
      <c r="G513" s="13">
        <v>1735.53</v>
      </c>
      <c r="H513" s="13">
        <v>766.1</v>
      </c>
      <c r="I513" s="13">
        <v>800.6</v>
      </c>
      <c r="J513" s="13">
        <v>1235.57</v>
      </c>
      <c r="K513" s="13">
        <v>521.72</v>
      </c>
      <c r="L513" s="13">
        <v>352.53</v>
      </c>
      <c r="M513" s="13">
        <v>92.02</v>
      </c>
      <c r="N513" s="13">
        <v>0</v>
      </c>
      <c r="O513" s="13">
        <v>0</v>
      </c>
      <c r="P513" s="15">
        <f t="shared" si="7"/>
        <v>161304.82</v>
      </c>
    </row>
    <row r="514" spans="1:16" x14ac:dyDescent="0.25">
      <c r="A514" s="17">
        <v>511</v>
      </c>
      <c r="B514" s="14" t="s">
        <v>524</v>
      </c>
      <c r="C514" s="13">
        <v>269171.34000000003</v>
      </c>
      <c r="D514" s="13">
        <v>116744.47</v>
      </c>
      <c r="E514" s="13">
        <v>3360.81</v>
      </c>
      <c r="F514" s="13">
        <v>8528.14</v>
      </c>
      <c r="G514" s="13">
        <v>7736.79</v>
      </c>
      <c r="H514" s="13">
        <v>3415.19</v>
      </c>
      <c r="I514" s="13">
        <v>2615.08</v>
      </c>
      <c r="J514" s="13">
        <v>5664.67</v>
      </c>
      <c r="K514" s="13">
        <v>2391.89</v>
      </c>
      <c r="L514" s="13">
        <v>591.96</v>
      </c>
      <c r="M514" s="13">
        <v>445.99</v>
      </c>
      <c r="N514" s="13">
        <v>7492</v>
      </c>
      <c r="O514" s="13">
        <v>0</v>
      </c>
      <c r="P514" s="15">
        <f t="shared" si="7"/>
        <v>428158.33000000007</v>
      </c>
    </row>
    <row r="515" spans="1:16" x14ac:dyDescent="0.25">
      <c r="A515" s="17">
        <v>512</v>
      </c>
      <c r="B515" s="14" t="s">
        <v>525</v>
      </c>
      <c r="C515" s="13">
        <v>124927.34</v>
      </c>
      <c r="D515" s="13">
        <v>44600.800000000003</v>
      </c>
      <c r="E515" s="13">
        <v>1846.86</v>
      </c>
      <c r="F515" s="13">
        <v>5129.72</v>
      </c>
      <c r="G515" s="13">
        <v>2510.9699999999998</v>
      </c>
      <c r="H515" s="13">
        <v>1108.4000000000001</v>
      </c>
      <c r="I515" s="13">
        <v>994.82</v>
      </c>
      <c r="J515" s="13">
        <v>1809.46</v>
      </c>
      <c r="K515" s="13">
        <v>764.04</v>
      </c>
      <c r="L515" s="13">
        <v>355.59</v>
      </c>
      <c r="M515" s="13">
        <v>136.69999999999999</v>
      </c>
      <c r="N515" s="13">
        <v>5704</v>
      </c>
      <c r="O515" s="13">
        <v>0</v>
      </c>
      <c r="P515" s="15">
        <f t="shared" si="7"/>
        <v>189888.7</v>
      </c>
    </row>
    <row r="516" spans="1:16" x14ac:dyDescent="0.25">
      <c r="A516" s="17">
        <v>513</v>
      </c>
      <c r="B516" s="14" t="s">
        <v>526</v>
      </c>
      <c r="C516" s="13">
        <v>607786.48</v>
      </c>
      <c r="D516" s="13">
        <v>80520.399999999994</v>
      </c>
      <c r="E516" s="13">
        <v>6937.45</v>
      </c>
      <c r="F516" s="13">
        <v>15605.31</v>
      </c>
      <c r="G516" s="13">
        <v>20328.09</v>
      </c>
      <c r="H516" s="13">
        <v>8973.27</v>
      </c>
      <c r="I516" s="13">
        <v>6794.05</v>
      </c>
      <c r="J516" s="13">
        <v>15775.11</v>
      </c>
      <c r="K516" s="13">
        <v>6661</v>
      </c>
      <c r="L516" s="13">
        <v>1090.6199999999999</v>
      </c>
      <c r="M516" s="13">
        <v>1284.03</v>
      </c>
      <c r="N516" s="13">
        <v>0</v>
      </c>
      <c r="O516" s="13">
        <v>0</v>
      </c>
      <c r="P516" s="15">
        <f t="shared" ref="P516:P574" si="8">SUM(C516:O516)</f>
        <v>771755.81</v>
      </c>
    </row>
    <row r="517" spans="1:16" x14ac:dyDescent="0.25">
      <c r="A517" s="17">
        <v>514</v>
      </c>
      <c r="B517" s="14" t="s">
        <v>527</v>
      </c>
      <c r="C517" s="13">
        <v>135882.98000000001</v>
      </c>
      <c r="D517" s="13">
        <v>64470.36</v>
      </c>
      <c r="E517" s="13">
        <v>2061.38</v>
      </c>
      <c r="F517" s="13">
        <v>5857.81</v>
      </c>
      <c r="G517" s="13">
        <v>2193.9699999999998</v>
      </c>
      <c r="H517" s="13">
        <v>968.47</v>
      </c>
      <c r="I517" s="13">
        <v>1016.11</v>
      </c>
      <c r="J517" s="13">
        <v>1610.96</v>
      </c>
      <c r="K517" s="13">
        <v>680.22</v>
      </c>
      <c r="L517" s="13">
        <v>407.68</v>
      </c>
      <c r="M517" s="13">
        <v>128.03</v>
      </c>
      <c r="N517" s="13">
        <v>0</v>
      </c>
      <c r="O517" s="13">
        <v>0</v>
      </c>
      <c r="P517" s="15">
        <f t="shared" si="8"/>
        <v>215277.97</v>
      </c>
    </row>
    <row r="518" spans="1:16" x14ac:dyDescent="0.25">
      <c r="A518" s="17">
        <v>515</v>
      </c>
      <c r="B518" s="14" t="s">
        <v>528</v>
      </c>
      <c r="C518" s="13">
        <v>6745892.3700000001</v>
      </c>
      <c r="D518" s="13">
        <v>2133610.5299999998</v>
      </c>
      <c r="E518" s="13">
        <v>67495.740000000005</v>
      </c>
      <c r="F518" s="13">
        <v>126193.11</v>
      </c>
      <c r="G518" s="13">
        <v>150819.22</v>
      </c>
      <c r="H518" s="13">
        <v>66574.94</v>
      </c>
      <c r="I518" s="13">
        <v>85995.4</v>
      </c>
      <c r="J518" s="13">
        <v>164125.32999999999</v>
      </c>
      <c r="K518" s="13">
        <v>69301.490000000005</v>
      </c>
      <c r="L518" s="13">
        <v>8621.61</v>
      </c>
      <c r="M518" s="13">
        <v>17584.189999999999</v>
      </c>
      <c r="N518" s="13">
        <v>507727</v>
      </c>
      <c r="O518" s="13">
        <v>0</v>
      </c>
      <c r="P518" s="15">
        <f t="shared" si="8"/>
        <v>10143940.93</v>
      </c>
    </row>
    <row r="519" spans="1:16" x14ac:dyDescent="0.25">
      <c r="A519" s="17">
        <v>516</v>
      </c>
      <c r="B519" s="14" t="s">
        <v>529</v>
      </c>
      <c r="C519" s="13">
        <v>375657.91</v>
      </c>
      <c r="D519" s="13">
        <v>214681.18</v>
      </c>
      <c r="E519" s="13">
        <v>4439.03</v>
      </c>
      <c r="F519" s="13">
        <v>10965.55</v>
      </c>
      <c r="G519" s="13">
        <v>11930.52</v>
      </c>
      <c r="H519" s="13">
        <v>5266.39</v>
      </c>
      <c r="I519" s="13">
        <v>3808.7</v>
      </c>
      <c r="J519" s="13">
        <v>8767.42</v>
      </c>
      <c r="K519" s="13">
        <v>3702.02</v>
      </c>
      <c r="L519" s="13">
        <v>751.37</v>
      </c>
      <c r="M519" s="13">
        <v>674.41</v>
      </c>
      <c r="N519" s="13">
        <v>0</v>
      </c>
      <c r="O519" s="13">
        <v>0</v>
      </c>
      <c r="P519" s="15">
        <f t="shared" si="8"/>
        <v>640644.50000000012</v>
      </c>
    </row>
    <row r="520" spans="1:16" x14ac:dyDescent="0.25">
      <c r="A520" s="17">
        <v>517</v>
      </c>
      <c r="B520" s="14" t="s">
        <v>530</v>
      </c>
      <c r="C520" s="13">
        <v>379755.33</v>
      </c>
      <c r="D520" s="13">
        <v>57558.2</v>
      </c>
      <c r="E520" s="13">
        <v>4377.42</v>
      </c>
      <c r="F520" s="13">
        <v>10317.57</v>
      </c>
      <c r="G520" s="13">
        <v>14137.2</v>
      </c>
      <c r="H520" s="13">
        <v>6240.47</v>
      </c>
      <c r="I520" s="13">
        <v>4035.3</v>
      </c>
      <c r="J520" s="13">
        <v>9847.2800000000007</v>
      </c>
      <c r="K520" s="13">
        <v>4157.99</v>
      </c>
      <c r="L520" s="13">
        <v>788.06</v>
      </c>
      <c r="M520" s="13">
        <v>737.92</v>
      </c>
      <c r="N520" s="13">
        <v>9403</v>
      </c>
      <c r="O520" s="13">
        <v>0</v>
      </c>
      <c r="P520" s="15">
        <f t="shared" si="8"/>
        <v>501355.74</v>
      </c>
    </row>
    <row r="521" spans="1:16" x14ac:dyDescent="0.25">
      <c r="A521" s="17">
        <v>518</v>
      </c>
      <c r="B521" s="14" t="s">
        <v>531</v>
      </c>
      <c r="C521" s="13">
        <v>70394.149999999994</v>
      </c>
      <c r="D521" s="13">
        <v>37646.39</v>
      </c>
      <c r="E521" s="13">
        <v>1050.8399999999999</v>
      </c>
      <c r="F521" s="13">
        <v>3008.15</v>
      </c>
      <c r="G521" s="13">
        <v>251.77</v>
      </c>
      <c r="H521" s="13">
        <v>111.14</v>
      </c>
      <c r="I521" s="13">
        <v>525.04999999999995</v>
      </c>
      <c r="J521" s="13">
        <v>486.5</v>
      </c>
      <c r="K521" s="13">
        <v>205.42</v>
      </c>
      <c r="L521" s="13">
        <v>199.86</v>
      </c>
      <c r="M521" s="13">
        <v>66.290000000000006</v>
      </c>
      <c r="N521" s="13">
        <v>0</v>
      </c>
      <c r="O521" s="13">
        <v>0</v>
      </c>
      <c r="P521" s="15">
        <f t="shared" si="8"/>
        <v>113945.55999999998</v>
      </c>
    </row>
    <row r="522" spans="1:16" x14ac:dyDescent="0.25">
      <c r="A522" s="17">
        <v>519</v>
      </c>
      <c r="B522" s="14" t="s">
        <v>532</v>
      </c>
      <c r="C522" s="13">
        <v>264942.07</v>
      </c>
      <c r="D522" s="13">
        <v>120862.13</v>
      </c>
      <c r="E522" s="13">
        <v>3089.88</v>
      </c>
      <c r="F522" s="13">
        <v>7177.98</v>
      </c>
      <c r="G522" s="13">
        <v>7565.98</v>
      </c>
      <c r="H522" s="13">
        <v>3339.79</v>
      </c>
      <c r="I522" s="13">
        <v>2863.71</v>
      </c>
      <c r="J522" s="13">
        <v>6191.18</v>
      </c>
      <c r="K522" s="13">
        <v>2614.21</v>
      </c>
      <c r="L522" s="13">
        <v>516.59</v>
      </c>
      <c r="M522" s="13">
        <v>529.24</v>
      </c>
      <c r="N522" s="13">
        <v>0</v>
      </c>
      <c r="O522" s="13">
        <v>0</v>
      </c>
      <c r="P522" s="15">
        <f t="shared" si="8"/>
        <v>419692.76</v>
      </c>
    </row>
    <row r="523" spans="1:16" x14ac:dyDescent="0.25">
      <c r="A523" s="17">
        <v>520</v>
      </c>
      <c r="B523" s="14" t="s">
        <v>533</v>
      </c>
      <c r="C523" s="13">
        <v>610491.72</v>
      </c>
      <c r="D523" s="13">
        <v>363994.55</v>
      </c>
      <c r="E523" s="13">
        <v>6978.21</v>
      </c>
      <c r="F523" s="13">
        <v>16700.259999999998</v>
      </c>
      <c r="G523" s="13">
        <v>16686.55</v>
      </c>
      <c r="H523" s="13">
        <v>7365.81</v>
      </c>
      <c r="I523" s="13">
        <v>6411.61</v>
      </c>
      <c r="J523" s="13">
        <v>13576.19</v>
      </c>
      <c r="K523" s="13">
        <v>5732.51</v>
      </c>
      <c r="L523" s="13">
        <v>1207.8599999999999</v>
      </c>
      <c r="M523" s="13">
        <v>1165.68</v>
      </c>
      <c r="N523" s="13">
        <v>63407</v>
      </c>
      <c r="O523" s="13">
        <v>0</v>
      </c>
      <c r="P523" s="15">
        <f t="shared" si="8"/>
        <v>1113717.95</v>
      </c>
    </row>
    <row r="524" spans="1:16" x14ac:dyDescent="0.25">
      <c r="A524" s="17">
        <v>521</v>
      </c>
      <c r="B524" s="14" t="s">
        <v>534</v>
      </c>
      <c r="C524" s="13">
        <v>81145.460000000006</v>
      </c>
      <c r="D524" s="13">
        <v>40464.730000000003</v>
      </c>
      <c r="E524" s="13">
        <v>1336.33</v>
      </c>
      <c r="F524" s="13">
        <v>4022.59</v>
      </c>
      <c r="G524" s="13">
        <v>562.98</v>
      </c>
      <c r="H524" s="13">
        <v>248.51</v>
      </c>
      <c r="I524" s="13">
        <v>490</v>
      </c>
      <c r="J524" s="13">
        <v>461.31</v>
      </c>
      <c r="K524" s="13">
        <v>194.79</v>
      </c>
      <c r="L524" s="13">
        <v>275.06</v>
      </c>
      <c r="M524" s="13">
        <v>39.799999999999997</v>
      </c>
      <c r="N524" s="13">
        <v>0</v>
      </c>
      <c r="O524" s="13">
        <v>0</v>
      </c>
      <c r="P524" s="15">
        <f t="shared" si="8"/>
        <v>129241.55999999998</v>
      </c>
    </row>
    <row r="525" spans="1:16" x14ac:dyDescent="0.25">
      <c r="A525" s="17">
        <v>522</v>
      </c>
      <c r="B525" s="14" t="s">
        <v>535</v>
      </c>
      <c r="C525" s="13">
        <v>124737.42</v>
      </c>
      <c r="D525" s="13">
        <v>41078</v>
      </c>
      <c r="E525" s="13">
        <v>1773.63</v>
      </c>
      <c r="F525" s="13">
        <v>4864.6099999999997</v>
      </c>
      <c r="G525" s="13">
        <v>2760.88</v>
      </c>
      <c r="H525" s="13">
        <v>1218.71</v>
      </c>
      <c r="I525" s="13">
        <v>1034.45</v>
      </c>
      <c r="J525" s="13">
        <v>1981.87</v>
      </c>
      <c r="K525" s="13">
        <v>836.84</v>
      </c>
      <c r="L525" s="13">
        <v>338.91</v>
      </c>
      <c r="M525" s="13">
        <v>149.87</v>
      </c>
      <c r="N525" s="13">
        <v>0</v>
      </c>
      <c r="O525" s="13">
        <v>0</v>
      </c>
      <c r="P525" s="15">
        <f t="shared" si="8"/>
        <v>180775.18999999997</v>
      </c>
    </row>
    <row r="526" spans="1:16" x14ac:dyDescent="0.25">
      <c r="A526" s="17">
        <v>523</v>
      </c>
      <c r="B526" s="14" t="s">
        <v>536</v>
      </c>
      <c r="C526" s="13">
        <v>291677.24</v>
      </c>
      <c r="D526" s="13">
        <v>81629.45</v>
      </c>
      <c r="E526" s="13">
        <v>3173.99</v>
      </c>
      <c r="F526" s="13">
        <v>7442.9</v>
      </c>
      <c r="G526" s="13">
        <v>3649.37</v>
      </c>
      <c r="H526" s="13">
        <v>1610.91</v>
      </c>
      <c r="I526" s="13">
        <v>3112.76</v>
      </c>
      <c r="J526" s="13">
        <v>4817.22</v>
      </c>
      <c r="K526" s="13">
        <v>2034.06</v>
      </c>
      <c r="L526" s="13">
        <v>622.23</v>
      </c>
      <c r="M526" s="13">
        <v>573.44000000000005</v>
      </c>
      <c r="N526" s="13">
        <v>0</v>
      </c>
      <c r="O526" s="13">
        <v>0</v>
      </c>
      <c r="P526" s="15">
        <f t="shared" si="8"/>
        <v>400343.56999999995</v>
      </c>
    </row>
    <row r="527" spans="1:16" x14ac:dyDescent="0.25">
      <c r="A527" s="17">
        <v>524</v>
      </c>
      <c r="B527" s="14" t="s">
        <v>537</v>
      </c>
      <c r="C527" s="13">
        <v>78829.570000000007</v>
      </c>
      <c r="D527" s="13">
        <v>36243.910000000003</v>
      </c>
      <c r="E527" s="13">
        <v>1192.4100000000001</v>
      </c>
      <c r="F527" s="13">
        <v>3596.58</v>
      </c>
      <c r="G527" s="13">
        <v>728.75</v>
      </c>
      <c r="H527" s="13">
        <v>321.69</v>
      </c>
      <c r="I527" s="13">
        <v>510.75</v>
      </c>
      <c r="J527" s="13">
        <v>596.32000000000005</v>
      </c>
      <c r="K527" s="13">
        <v>251.8</v>
      </c>
      <c r="L527" s="13">
        <v>240.29</v>
      </c>
      <c r="M527" s="13">
        <v>50.84</v>
      </c>
      <c r="N527" s="13">
        <v>0</v>
      </c>
      <c r="O527" s="13">
        <v>0</v>
      </c>
      <c r="P527" s="15">
        <f t="shared" si="8"/>
        <v>122562.91000000002</v>
      </c>
    </row>
    <row r="528" spans="1:16" x14ac:dyDescent="0.25">
      <c r="A528" s="17">
        <v>525</v>
      </c>
      <c r="B528" s="14" t="s">
        <v>538</v>
      </c>
      <c r="C528" s="13">
        <v>1196584.1399999999</v>
      </c>
      <c r="D528" s="13">
        <v>505862.02</v>
      </c>
      <c r="E528" s="13">
        <v>10569.4</v>
      </c>
      <c r="F528" s="13">
        <v>22870.54</v>
      </c>
      <c r="G528" s="13">
        <v>27992.3</v>
      </c>
      <c r="H528" s="13">
        <v>12356.42</v>
      </c>
      <c r="I528" s="13">
        <v>13601.36</v>
      </c>
      <c r="J528" s="13">
        <v>26650.01</v>
      </c>
      <c r="K528" s="13">
        <v>11252.9</v>
      </c>
      <c r="L528" s="13">
        <v>1913.25</v>
      </c>
      <c r="M528" s="13">
        <v>2615.77</v>
      </c>
      <c r="N528" s="13">
        <v>41676</v>
      </c>
      <c r="O528" s="13">
        <v>0</v>
      </c>
      <c r="P528" s="15">
        <f t="shared" si="8"/>
        <v>1873944.1099999999</v>
      </c>
    </row>
    <row r="529" spans="1:16" x14ac:dyDescent="0.25">
      <c r="A529" s="17">
        <v>526</v>
      </c>
      <c r="B529" s="14" t="s">
        <v>539</v>
      </c>
      <c r="C529" s="13">
        <v>1027587.99</v>
      </c>
      <c r="D529" s="13">
        <v>279155.64</v>
      </c>
      <c r="E529" s="13">
        <v>11192.76</v>
      </c>
      <c r="F529" s="13">
        <v>24813.03</v>
      </c>
      <c r="G529" s="13">
        <v>37884.9</v>
      </c>
      <c r="H529" s="13">
        <v>16723.23</v>
      </c>
      <c r="I529" s="13">
        <v>11653.5</v>
      </c>
      <c r="J529" s="13">
        <v>28336.99</v>
      </c>
      <c r="K529" s="13">
        <v>11965.22</v>
      </c>
      <c r="L529" s="13">
        <v>1721.86</v>
      </c>
      <c r="M529" s="13">
        <v>2230.2199999999998</v>
      </c>
      <c r="N529" s="13">
        <v>0</v>
      </c>
      <c r="O529" s="13">
        <v>0</v>
      </c>
      <c r="P529" s="15">
        <f t="shared" si="8"/>
        <v>1453265.3399999999</v>
      </c>
    </row>
    <row r="530" spans="1:16" x14ac:dyDescent="0.25">
      <c r="A530" s="17">
        <v>527</v>
      </c>
      <c r="B530" s="14" t="s">
        <v>540</v>
      </c>
      <c r="C530" s="13">
        <v>242264.6</v>
      </c>
      <c r="D530" s="13">
        <v>91699.41</v>
      </c>
      <c r="E530" s="13">
        <v>3109.21</v>
      </c>
      <c r="F530" s="13">
        <v>8191.36</v>
      </c>
      <c r="G530" s="13">
        <v>5681.39</v>
      </c>
      <c r="H530" s="13">
        <v>2507.89</v>
      </c>
      <c r="I530" s="13">
        <v>2210.44</v>
      </c>
      <c r="J530" s="13">
        <v>4365.46</v>
      </c>
      <c r="K530" s="13">
        <v>1843.3</v>
      </c>
      <c r="L530" s="13">
        <v>604.04999999999995</v>
      </c>
      <c r="M530" s="13">
        <v>356.63</v>
      </c>
      <c r="N530" s="13">
        <v>0</v>
      </c>
      <c r="O530" s="13">
        <v>0</v>
      </c>
      <c r="P530" s="15">
        <f t="shared" si="8"/>
        <v>362833.74000000005</v>
      </c>
    </row>
    <row r="531" spans="1:16" x14ac:dyDescent="0.25">
      <c r="A531" s="17">
        <v>528</v>
      </c>
      <c r="B531" s="14" t="s">
        <v>541</v>
      </c>
      <c r="C531" s="13">
        <v>140569.68</v>
      </c>
      <c r="D531" s="13">
        <v>54855</v>
      </c>
      <c r="E531" s="13">
        <v>1918.38</v>
      </c>
      <c r="F531" s="13">
        <v>5233.34</v>
      </c>
      <c r="G531" s="13">
        <v>2061.5300000000002</v>
      </c>
      <c r="H531" s="13">
        <v>910.01</v>
      </c>
      <c r="I531" s="13">
        <v>1188.3599999999999</v>
      </c>
      <c r="J531" s="13">
        <v>1857.05</v>
      </c>
      <c r="K531" s="13">
        <v>784.13</v>
      </c>
      <c r="L531" s="13">
        <v>387.96</v>
      </c>
      <c r="M531" s="13">
        <v>176.76</v>
      </c>
      <c r="N531" s="13">
        <v>697</v>
      </c>
      <c r="O531" s="13">
        <v>0</v>
      </c>
      <c r="P531" s="15">
        <f t="shared" si="8"/>
        <v>210639.19999999998</v>
      </c>
    </row>
    <row r="532" spans="1:16" x14ac:dyDescent="0.25">
      <c r="A532" s="17">
        <v>529</v>
      </c>
      <c r="B532" s="14" t="s">
        <v>542</v>
      </c>
      <c r="C532" s="13">
        <v>151921.62</v>
      </c>
      <c r="D532" s="13">
        <v>48123.8</v>
      </c>
      <c r="E532" s="13">
        <v>2186.0700000000002</v>
      </c>
      <c r="F532" s="13">
        <v>6012.36</v>
      </c>
      <c r="G532" s="13">
        <v>3434.51</v>
      </c>
      <c r="H532" s="13">
        <v>1516.07</v>
      </c>
      <c r="I532" s="13">
        <v>1247.96</v>
      </c>
      <c r="J532" s="13">
        <v>2397.39</v>
      </c>
      <c r="K532" s="13">
        <v>1012.29</v>
      </c>
      <c r="L532" s="13">
        <v>417.19</v>
      </c>
      <c r="M532" s="13">
        <v>178.65</v>
      </c>
      <c r="N532" s="13">
        <v>0</v>
      </c>
      <c r="O532" s="13">
        <v>0</v>
      </c>
      <c r="P532" s="15">
        <f t="shared" si="8"/>
        <v>218447.91</v>
      </c>
    </row>
    <row r="533" spans="1:16" x14ac:dyDescent="0.25">
      <c r="A533" s="17">
        <v>530</v>
      </c>
      <c r="B533" s="14" t="s">
        <v>543</v>
      </c>
      <c r="C533" s="13">
        <v>352039.87</v>
      </c>
      <c r="D533" s="13">
        <v>130197.29</v>
      </c>
      <c r="E533" s="13">
        <v>3987.52</v>
      </c>
      <c r="F533" s="13">
        <v>9542.36</v>
      </c>
      <c r="G533" s="13">
        <v>9011.11</v>
      </c>
      <c r="H533" s="13">
        <v>3977.71</v>
      </c>
      <c r="I533" s="13">
        <v>3694.71</v>
      </c>
      <c r="J533" s="13">
        <v>7510.66</v>
      </c>
      <c r="K533" s="13">
        <v>3171.36</v>
      </c>
      <c r="L533" s="13">
        <v>708.91</v>
      </c>
      <c r="M533" s="13">
        <v>671.83</v>
      </c>
      <c r="N533" s="13">
        <v>0</v>
      </c>
      <c r="O533" s="13">
        <v>0</v>
      </c>
      <c r="P533" s="15">
        <f t="shared" si="8"/>
        <v>524513.32999999996</v>
      </c>
    </row>
    <row r="534" spans="1:16" x14ac:dyDescent="0.25">
      <c r="A534" s="17">
        <v>531</v>
      </c>
      <c r="B534" s="14" t="s">
        <v>544</v>
      </c>
      <c r="C534" s="13">
        <v>197757.8</v>
      </c>
      <c r="D534" s="13">
        <v>48457.599999999999</v>
      </c>
      <c r="E534" s="13">
        <v>2528.4899999999998</v>
      </c>
      <c r="F534" s="13">
        <v>6476.44</v>
      </c>
      <c r="G534" s="13">
        <v>5836.27</v>
      </c>
      <c r="H534" s="13">
        <v>2576.2600000000002</v>
      </c>
      <c r="I534" s="13">
        <v>1889.01</v>
      </c>
      <c r="J534" s="13">
        <v>4250.72</v>
      </c>
      <c r="K534" s="13">
        <v>1794.85</v>
      </c>
      <c r="L534" s="13">
        <v>448.42</v>
      </c>
      <c r="M534" s="13">
        <v>317</v>
      </c>
      <c r="N534" s="13">
        <v>0</v>
      </c>
      <c r="O534" s="13">
        <v>0</v>
      </c>
      <c r="P534" s="15">
        <f t="shared" si="8"/>
        <v>272332.85999999993</v>
      </c>
    </row>
    <row r="535" spans="1:16" x14ac:dyDescent="0.25">
      <c r="A535" s="17">
        <v>532</v>
      </c>
      <c r="B535" s="14" t="s">
        <v>545</v>
      </c>
      <c r="C535" s="13">
        <v>292856.93</v>
      </c>
      <c r="D535" s="13">
        <v>112423.2</v>
      </c>
      <c r="E535" s="13">
        <v>3624.71</v>
      </c>
      <c r="F535" s="13">
        <v>9096.2999999999993</v>
      </c>
      <c r="G535" s="13">
        <v>9314.2099999999991</v>
      </c>
      <c r="H535" s="13">
        <v>4111.5</v>
      </c>
      <c r="I535" s="13">
        <v>2889.38</v>
      </c>
      <c r="J535" s="13">
        <v>6648.45</v>
      </c>
      <c r="K535" s="13">
        <v>2807.29</v>
      </c>
      <c r="L535" s="13">
        <v>634.39</v>
      </c>
      <c r="M535" s="13">
        <v>498.94</v>
      </c>
      <c r="N535" s="13">
        <v>0</v>
      </c>
      <c r="O535" s="13">
        <v>0</v>
      </c>
      <c r="P535" s="15">
        <f t="shared" si="8"/>
        <v>444905.30000000005</v>
      </c>
    </row>
    <row r="536" spans="1:16" x14ac:dyDescent="0.25">
      <c r="A536" s="17">
        <v>533</v>
      </c>
      <c r="B536" s="14" t="s">
        <v>546</v>
      </c>
      <c r="C536" s="13">
        <v>258571.85</v>
      </c>
      <c r="D536" s="13">
        <v>128873.28</v>
      </c>
      <c r="E536" s="13">
        <v>3088.5</v>
      </c>
      <c r="F536" s="13">
        <v>7485.38</v>
      </c>
      <c r="G536" s="13">
        <v>6135.7</v>
      </c>
      <c r="H536" s="13">
        <v>2708.44</v>
      </c>
      <c r="I536" s="13">
        <v>2675.31</v>
      </c>
      <c r="J536" s="13">
        <v>5293.07</v>
      </c>
      <c r="K536" s="13">
        <v>2234.9899999999998</v>
      </c>
      <c r="L536" s="13">
        <v>511.32</v>
      </c>
      <c r="M536" s="13">
        <v>479.71</v>
      </c>
      <c r="N536" s="13">
        <v>14782</v>
      </c>
      <c r="O536" s="13">
        <v>0</v>
      </c>
      <c r="P536" s="15">
        <f t="shared" si="8"/>
        <v>432839.55000000005</v>
      </c>
    </row>
    <row r="537" spans="1:16" x14ac:dyDescent="0.25">
      <c r="A537" s="17">
        <v>534</v>
      </c>
      <c r="B537" s="14" t="s">
        <v>547</v>
      </c>
      <c r="C537" s="13">
        <v>311107.26</v>
      </c>
      <c r="D537" s="13">
        <v>172910.58</v>
      </c>
      <c r="E537" s="13">
        <v>3638.15</v>
      </c>
      <c r="F537" s="13">
        <v>9012.49</v>
      </c>
      <c r="G537" s="13">
        <v>8115.94</v>
      </c>
      <c r="H537" s="13">
        <v>3582.55</v>
      </c>
      <c r="I537" s="13">
        <v>3141.25</v>
      </c>
      <c r="J537" s="13">
        <v>6456.94</v>
      </c>
      <c r="K537" s="13">
        <v>2726.43</v>
      </c>
      <c r="L537" s="13">
        <v>640.97</v>
      </c>
      <c r="M537" s="13">
        <v>555.08000000000004</v>
      </c>
      <c r="N537" s="13">
        <v>0</v>
      </c>
      <c r="O537" s="13">
        <v>0</v>
      </c>
      <c r="P537" s="15">
        <f t="shared" si="8"/>
        <v>521887.63999999996</v>
      </c>
    </row>
    <row r="538" spans="1:16" x14ac:dyDescent="0.25">
      <c r="A538" s="17">
        <v>535</v>
      </c>
      <c r="B538" s="14" t="s">
        <v>548</v>
      </c>
      <c r="C538" s="13">
        <v>309440.45</v>
      </c>
      <c r="D538" s="13">
        <v>55242.2</v>
      </c>
      <c r="E538" s="13">
        <v>3638.19</v>
      </c>
      <c r="F538" s="13">
        <v>9116.39</v>
      </c>
      <c r="G538" s="13">
        <v>7349.64</v>
      </c>
      <c r="H538" s="13">
        <v>3244.29</v>
      </c>
      <c r="I538" s="13">
        <v>3097.42</v>
      </c>
      <c r="J538" s="13">
        <v>6130.46</v>
      </c>
      <c r="K538" s="13">
        <v>2588.5700000000002</v>
      </c>
      <c r="L538" s="13">
        <v>594.35</v>
      </c>
      <c r="M538" s="13">
        <v>544.35</v>
      </c>
      <c r="N538" s="13">
        <v>7197</v>
      </c>
      <c r="O538" s="13">
        <v>0</v>
      </c>
      <c r="P538" s="15">
        <f t="shared" si="8"/>
        <v>408183.31</v>
      </c>
    </row>
    <row r="539" spans="1:16" x14ac:dyDescent="0.25">
      <c r="A539" s="17">
        <v>536</v>
      </c>
      <c r="B539" s="14" t="s">
        <v>549</v>
      </c>
      <c r="C539" s="13">
        <v>102062.44</v>
      </c>
      <c r="D539" s="13">
        <v>43657.95</v>
      </c>
      <c r="E539" s="13">
        <v>1509.01</v>
      </c>
      <c r="F539" s="13">
        <v>3992.6</v>
      </c>
      <c r="G539" s="13">
        <v>1002.15</v>
      </c>
      <c r="H539" s="13">
        <v>442.37</v>
      </c>
      <c r="I539" s="13">
        <v>882.32</v>
      </c>
      <c r="J539" s="13">
        <v>1176.54</v>
      </c>
      <c r="K539" s="13">
        <v>496.79</v>
      </c>
      <c r="L539" s="13">
        <v>307.33</v>
      </c>
      <c r="M539" s="13">
        <v>131.96</v>
      </c>
      <c r="N539" s="13">
        <v>0</v>
      </c>
      <c r="O539" s="13">
        <v>0</v>
      </c>
      <c r="P539" s="15">
        <f t="shared" si="8"/>
        <v>155661.46000000002</v>
      </c>
    </row>
    <row r="540" spans="1:16" x14ac:dyDescent="0.25">
      <c r="A540" s="17">
        <v>537</v>
      </c>
      <c r="B540" s="14" t="s">
        <v>550</v>
      </c>
      <c r="C540" s="13">
        <v>610680.43000000005</v>
      </c>
      <c r="D540" s="13">
        <v>286670.09000000003</v>
      </c>
      <c r="E540" s="13">
        <v>7328.24</v>
      </c>
      <c r="F540" s="13">
        <v>19143.849999999999</v>
      </c>
      <c r="G540" s="13">
        <v>15174.09</v>
      </c>
      <c r="H540" s="13">
        <v>6698.18</v>
      </c>
      <c r="I540" s="13">
        <v>5758.25</v>
      </c>
      <c r="J540" s="13">
        <v>11785.03</v>
      </c>
      <c r="K540" s="13">
        <v>4976.2</v>
      </c>
      <c r="L540" s="13">
        <v>1328.81</v>
      </c>
      <c r="M540" s="13">
        <v>964.7</v>
      </c>
      <c r="N540" s="13">
        <v>0</v>
      </c>
      <c r="O540" s="13">
        <v>0</v>
      </c>
      <c r="P540" s="15">
        <f t="shared" si="8"/>
        <v>970507.87</v>
      </c>
    </row>
    <row r="541" spans="1:16" x14ac:dyDescent="0.25">
      <c r="A541" s="17">
        <v>538</v>
      </c>
      <c r="B541" s="14" t="s">
        <v>551</v>
      </c>
      <c r="C541" s="13">
        <v>112414.27</v>
      </c>
      <c r="D541" s="13">
        <v>64843.16</v>
      </c>
      <c r="E541" s="13">
        <v>1727.97</v>
      </c>
      <c r="F541" s="13">
        <v>4959.71</v>
      </c>
      <c r="G541" s="13">
        <v>1603.23</v>
      </c>
      <c r="H541" s="13">
        <v>707.7</v>
      </c>
      <c r="I541" s="13">
        <v>815.69</v>
      </c>
      <c r="J541" s="13">
        <v>1226.75</v>
      </c>
      <c r="K541" s="13">
        <v>517.99</v>
      </c>
      <c r="L541" s="13">
        <v>343.38</v>
      </c>
      <c r="M541" s="13">
        <v>98.07</v>
      </c>
      <c r="N541" s="13">
        <v>2128</v>
      </c>
      <c r="O541" s="13">
        <v>0</v>
      </c>
      <c r="P541" s="15">
        <f t="shared" si="8"/>
        <v>191385.92</v>
      </c>
    </row>
    <row r="542" spans="1:16" x14ac:dyDescent="0.25">
      <c r="A542" s="17">
        <v>539</v>
      </c>
      <c r="B542" s="14" t="s">
        <v>552</v>
      </c>
      <c r="C542" s="13">
        <v>383053.68</v>
      </c>
      <c r="D542" s="13">
        <v>197292.41</v>
      </c>
      <c r="E542" s="13">
        <v>4068.13</v>
      </c>
      <c r="F542" s="13">
        <v>8539.36</v>
      </c>
      <c r="G542" s="13">
        <v>14144.74</v>
      </c>
      <c r="H542" s="13">
        <v>6243.8</v>
      </c>
      <c r="I542" s="13">
        <v>4540.6400000000003</v>
      </c>
      <c r="J542" s="13">
        <v>11031.16</v>
      </c>
      <c r="K542" s="13">
        <v>4657.88</v>
      </c>
      <c r="L542" s="13">
        <v>580.05999999999995</v>
      </c>
      <c r="M542" s="13">
        <v>892.14</v>
      </c>
      <c r="N542" s="13">
        <v>0</v>
      </c>
      <c r="O542" s="13">
        <v>0</v>
      </c>
      <c r="P542" s="15">
        <f t="shared" si="8"/>
        <v>635044.00000000012</v>
      </c>
    </row>
    <row r="543" spans="1:16" x14ac:dyDescent="0.25">
      <c r="A543" s="17">
        <v>540</v>
      </c>
      <c r="B543" s="14" t="s">
        <v>553</v>
      </c>
      <c r="C543" s="13">
        <v>760921.84</v>
      </c>
      <c r="D543" s="13">
        <v>311262.15000000002</v>
      </c>
      <c r="E543" s="13">
        <v>7707.13</v>
      </c>
      <c r="F543" s="13">
        <v>15551.6</v>
      </c>
      <c r="G543" s="13">
        <v>18411.57</v>
      </c>
      <c r="H543" s="13">
        <v>8127.27</v>
      </c>
      <c r="I543" s="13">
        <v>9202.36</v>
      </c>
      <c r="J543" s="13">
        <v>18271.330000000002</v>
      </c>
      <c r="K543" s="13">
        <v>7715.02</v>
      </c>
      <c r="L543" s="13">
        <v>1235.4100000000001</v>
      </c>
      <c r="M543" s="13">
        <v>1830.88</v>
      </c>
      <c r="N543" s="13">
        <v>0</v>
      </c>
      <c r="O543" s="13">
        <v>0</v>
      </c>
      <c r="P543" s="15">
        <f t="shared" si="8"/>
        <v>1160236.56</v>
      </c>
    </row>
    <row r="544" spans="1:16" x14ac:dyDescent="0.25">
      <c r="A544" s="17">
        <v>541</v>
      </c>
      <c r="B544" s="14" t="s">
        <v>554</v>
      </c>
      <c r="C544" s="13">
        <v>155842.88</v>
      </c>
      <c r="D544" s="13">
        <v>58915.78</v>
      </c>
      <c r="E544" s="13">
        <v>2079.1799999999998</v>
      </c>
      <c r="F544" s="13">
        <v>5747.05</v>
      </c>
      <c r="G544" s="13">
        <v>3495.47</v>
      </c>
      <c r="H544" s="13">
        <v>1542.98</v>
      </c>
      <c r="I544" s="13">
        <v>1308.49</v>
      </c>
      <c r="J544" s="13">
        <v>2566.37</v>
      </c>
      <c r="K544" s="13">
        <v>1083.6400000000001</v>
      </c>
      <c r="L544" s="13">
        <v>393.76</v>
      </c>
      <c r="M544" s="13">
        <v>194.46</v>
      </c>
      <c r="N544" s="13">
        <v>0</v>
      </c>
      <c r="O544" s="13">
        <v>0</v>
      </c>
      <c r="P544" s="15">
        <f t="shared" si="8"/>
        <v>233170.06</v>
      </c>
    </row>
    <row r="545" spans="1:16" x14ac:dyDescent="0.25">
      <c r="A545" s="17">
        <v>542</v>
      </c>
      <c r="B545" s="14" t="s">
        <v>555</v>
      </c>
      <c r="C545" s="13">
        <v>123579.77</v>
      </c>
      <c r="D545" s="13">
        <v>71468.5</v>
      </c>
      <c r="E545" s="13">
        <v>1822.78</v>
      </c>
      <c r="F545" s="13">
        <v>5128.0200000000004</v>
      </c>
      <c r="G545" s="13">
        <v>1998.7</v>
      </c>
      <c r="H545" s="13">
        <v>882.27</v>
      </c>
      <c r="I545" s="13">
        <v>960.73</v>
      </c>
      <c r="J545" s="13">
        <v>1561.81</v>
      </c>
      <c r="K545" s="13">
        <v>659.47</v>
      </c>
      <c r="L545" s="13">
        <v>351.82</v>
      </c>
      <c r="M545" s="13">
        <v>128.21</v>
      </c>
      <c r="N545" s="13">
        <v>0</v>
      </c>
      <c r="O545" s="13">
        <v>0</v>
      </c>
      <c r="P545" s="15">
        <f t="shared" si="8"/>
        <v>208542.08000000002</v>
      </c>
    </row>
    <row r="546" spans="1:16" x14ac:dyDescent="0.25">
      <c r="A546" s="17">
        <v>543</v>
      </c>
      <c r="B546" s="14" t="s">
        <v>556</v>
      </c>
      <c r="C546" s="13">
        <v>425244.67</v>
      </c>
      <c r="D546" s="13">
        <v>59876.73</v>
      </c>
      <c r="E546" s="13">
        <v>4941.6099999999997</v>
      </c>
      <c r="F546" s="13">
        <v>11126.56</v>
      </c>
      <c r="G546" s="13">
        <v>14706.78</v>
      </c>
      <c r="H546" s="13">
        <v>6491.9</v>
      </c>
      <c r="I546" s="13">
        <v>4731.96</v>
      </c>
      <c r="J546" s="13">
        <v>11053.66</v>
      </c>
      <c r="K546" s="13">
        <v>4667.38</v>
      </c>
      <c r="L546" s="13">
        <v>822.71</v>
      </c>
      <c r="M546" s="13">
        <v>889.91</v>
      </c>
      <c r="N546" s="13">
        <v>0</v>
      </c>
      <c r="O546" s="13">
        <v>0</v>
      </c>
      <c r="P546" s="15">
        <f t="shared" si="8"/>
        <v>544553.87</v>
      </c>
    </row>
    <row r="547" spans="1:16" x14ac:dyDescent="0.25">
      <c r="A547" s="17">
        <v>544</v>
      </c>
      <c r="B547" s="14" t="s">
        <v>557</v>
      </c>
      <c r="C547" s="13">
        <v>235096.84</v>
      </c>
      <c r="D547" s="13">
        <v>61885.07</v>
      </c>
      <c r="E547" s="13">
        <v>2582.5500000000002</v>
      </c>
      <c r="F547" s="13">
        <v>5169.8599999999997</v>
      </c>
      <c r="G547" s="13">
        <v>2330.66</v>
      </c>
      <c r="H547" s="13">
        <v>1028.81</v>
      </c>
      <c r="I547" s="13">
        <v>2891.07</v>
      </c>
      <c r="J547" s="13">
        <v>4280.95</v>
      </c>
      <c r="K547" s="13">
        <v>1807.62</v>
      </c>
      <c r="L547" s="13">
        <v>345.61</v>
      </c>
      <c r="M547" s="13">
        <v>577.26</v>
      </c>
      <c r="N547" s="13">
        <v>0</v>
      </c>
      <c r="O547" s="13">
        <v>0</v>
      </c>
      <c r="P547" s="15">
        <f t="shared" si="8"/>
        <v>317996.29999999993</v>
      </c>
    </row>
    <row r="548" spans="1:16" x14ac:dyDescent="0.25">
      <c r="A548" s="17">
        <v>545</v>
      </c>
      <c r="B548" s="14" t="s">
        <v>558</v>
      </c>
      <c r="C548" s="13">
        <v>1096012.49</v>
      </c>
      <c r="D548" s="13">
        <v>494731.87</v>
      </c>
      <c r="E548" s="13">
        <v>13650.82</v>
      </c>
      <c r="F548" s="13">
        <v>33660.870000000003</v>
      </c>
      <c r="G548" s="13">
        <v>22429.27</v>
      </c>
      <c r="H548" s="13">
        <v>9900.77</v>
      </c>
      <c r="I548" s="13">
        <v>11065.93</v>
      </c>
      <c r="J548" s="13">
        <v>20560.5</v>
      </c>
      <c r="K548" s="13">
        <v>8681.6200000000008</v>
      </c>
      <c r="L548" s="13">
        <v>2261.9699999999998</v>
      </c>
      <c r="M548" s="13">
        <v>1942.48</v>
      </c>
      <c r="N548" s="13">
        <v>0</v>
      </c>
      <c r="O548" s="13">
        <v>0</v>
      </c>
      <c r="P548" s="15">
        <f t="shared" si="8"/>
        <v>1714898.59</v>
      </c>
    </row>
    <row r="549" spans="1:16" x14ac:dyDescent="0.25">
      <c r="A549" s="17">
        <v>546</v>
      </c>
      <c r="B549" s="14" t="s">
        <v>559</v>
      </c>
      <c r="C549" s="13">
        <v>450245.12</v>
      </c>
      <c r="D549" s="13">
        <v>135842.74</v>
      </c>
      <c r="E549" s="13">
        <v>5208.4399999999996</v>
      </c>
      <c r="F549" s="13">
        <v>11680.19</v>
      </c>
      <c r="G549" s="13">
        <v>14481.78</v>
      </c>
      <c r="H549" s="13">
        <v>6392.58</v>
      </c>
      <c r="I549" s="13">
        <v>4994.42</v>
      </c>
      <c r="J549" s="13">
        <v>11327.44</v>
      </c>
      <c r="K549" s="13">
        <v>4782.9799999999996</v>
      </c>
      <c r="L549" s="13">
        <v>975.83</v>
      </c>
      <c r="M549" s="13">
        <v>936.52</v>
      </c>
      <c r="N549" s="13">
        <v>0</v>
      </c>
      <c r="O549" s="13">
        <v>0</v>
      </c>
      <c r="P549" s="15">
        <f t="shared" si="8"/>
        <v>646868.0399999998</v>
      </c>
    </row>
    <row r="550" spans="1:16" x14ac:dyDescent="0.25">
      <c r="A550" s="17">
        <v>547</v>
      </c>
      <c r="B550" s="14" t="s">
        <v>560</v>
      </c>
      <c r="C550" s="13">
        <v>143837.38</v>
      </c>
      <c r="D550" s="13">
        <v>67621.649999999994</v>
      </c>
      <c r="E550" s="13">
        <v>1917.28</v>
      </c>
      <c r="F550" s="13">
        <v>5292.05</v>
      </c>
      <c r="G550" s="13">
        <v>2248.52</v>
      </c>
      <c r="H550" s="13">
        <v>992.55</v>
      </c>
      <c r="I550" s="13">
        <v>1212.71</v>
      </c>
      <c r="J550" s="13">
        <v>1976.45</v>
      </c>
      <c r="K550" s="13">
        <v>834.55</v>
      </c>
      <c r="L550" s="13">
        <v>356.72</v>
      </c>
      <c r="M550" s="13">
        <v>181.21</v>
      </c>
      <c r="N550" s="13">
        <v>0</v>
      </c>
      <c r="O550" s="13">
        <v>0</v>
      </c>
      <c r="P550" s="15">
        <f t="shared" si="8"/>
        <v>226471.06999999995</v>
      </c>
    </row>
    <row r="551" spans="1:16" x14ac:dyDescent="0.25">
      <c r="A551" s="17">
        <v>548</v>
      </c>
      <c r="B551" s="14" t="s">
        <v>561</v>
      </c>
      <c r="C551" s="13">
        <v>257756.77</v>
      </c>
      <c r="D551" s="13">
        <v>127081.58</v>
      </c>
      <c r="E551" s="13">
        <v>3067.15</v>
      </c>
      <c r="F551" s="13">
        <v>8122.15</v>
      </c>
      <c r="G551" s="13">
        <v>4504.96</v>
      </c>
      <c r="H551" s="13">
        <v>1988.59</v>
      </c>
      <c r="I551" s="13">
        <v>2343.3200000000002</v>
      </c>
      <c r="J551" s="13">
        <v>4005.54</v>
      </c>
      <c r="K551" s="13">
        <v>1691.33</v>
      </c>
      <c r="L551" s="13">
        <v>715.96</v>
      </c>
      <c r="M551" s="13">
        <v>379.63</v>
      </c>
      <c r="N551" s="13">
        <v>15935</v>
      </c>
      <c r="O551" s="13">
        <v>0</v>
      </c>
      <c r="P551" s="15">
        <f t="shared" si="8"/>
        <v>427591.9800000001</v>
      </c>
    </row>
    <row r="552" spans="1:16" x14ac:dyDescent="0.25">
      <c r="A552" s="17">
        <v>549</v>
      </c>
      <c r="B552" s="14" t="s">
        <v>562</v>
      </c>
      <c r="C552" s="13">
        <v>1037445.44</v>
      </c>
      <c r="D552" s="13">
        <v>433784.67</v>
      </c>
      <c r="E552" s="13">
        <v>11713.37</v>
      </c>
      <c r="F552" s="13">
        <v>27532.7</v>
      </c>
      <c r="G552" s="13">
        <v>26032.240000000002</v>
      </c>
      <c r="H552" s="13">
        <v>11491.21</v>
      </c>
      <c r="I552" s="13">
        <v>11162.83</v>
      </c>
      <c r="J552" s="13">
        <v>22537.91</v>
      </c>
      <c r="K552" s="13">
        <v>9516.57</v>
      </c>
      <c r="L552" s="13">
        <v>1817.69</v>
      </c>
      <c r="M552" s="13">
        <v>2065.59</v>
      </c>
      <c r="N552" s="13">
        <v>80085</v>
      </c>
      <c r="O552" s="13">
        <v>0</v>
      </c>
      <c r="P552" s="15">
        <f t="shared" si="8"/>
        <v>1675185.22</v>
      </c>
    </row>
    <row r="553" spans="1:16" x14ac:dyDescent="0.25">
      <c r="A553" s="17">
        <v>550</v>
      </c>
      <c r="B553" s="14" t="s">
        <v>563</v>
      </c>
      <c r="C553" s="13">
        <v>608478.86</v>
      </c>
      <c r="D553" s="13">
        <v>185308.96</v>
      </c>
      <c r="E553" s="13">
        <v>6182.41</v>
      </c>
      <c r="F553" s="13">
        <v>14219.64</v>
      </c>
      <c r="G553" s="13">
        <v>12939.52</v>
      </c>
      <c r="H553" s="13">
        <v>5711.79</v>
      </c>
      <c r="I553" s="13">
        <v>6683.74</v>
      </c>
      <c r="J553" s="13">
        <v>12621.26</v>
      </c>
      <c r="K553" s="13">
        <v>5329.29</v>
      </c>
      <c r="L553" s="13">
        <v>1051.8399999999999</v>
      </c>
      <c r="M553" s="13">
        <v>1262.67</v>
      </c>
      <c r="N553" s="13">
        <v>0</v>
      </c>
      <c r="O553" s="13">
        <v>0</v>
      </c>
      <c r="P553" s="15">
        <f t="shared" si="8"/>
        <v>859789.9800000001</v>
      </c>
    </row>
    <row r="554" spans="1:16" x14ac:dyDescent="0.25">
      <c r="A554" s="17">
        <v>551</v>
      </c>
      <c r="B554" s="14" t="s">
        <v>564</v>
      </c>
      <c r="C554" s="13">
        <v>3115793.5</v>
      </c>
      <c r="D554" s="13">
        <v>1096842.27</v>
      </c>
      <c r="E554" s="13">
        <v>28062.54</v>
      </c>
      <c r="F554" s="13">
        <v>49960.6</v>
      </c>
      <c r="G554" s="13">
        <v>67093.740000000005</v>
      </c>
      <c r="H554" s="13">
        <v>29616.66</v>
      </c>
      <c r="I554" s="13">
        <v>40257.699999999997</v>
      </c>
      <c r="J554" s="13">
        <v>76043.61</v>
      </c>
      <c r="K554" s="13">
        <v>32109.22</v>
      </c>
      <c r="L554" s="13">
        <v>3639.63</v>
      </c>
      <c r="M554" s="13">
        <v>8329.7999999999993</v>
      </c>
      <c r="N554" s="13">
        <v>0</v>
      </c>
      <c r="O554" s="13">
        <v>0</v>
      </c>
      <c r="P554" s="15">
        <f t="shared" si="8"/>
        <v>4547749.2699999996</v>
      </c>
    </row>
    <row r="555" spans="1:16" x14ac:dyDescent="0.25">
      <c r="A555" s="17">
        <v>552</v>
      </c>
      <c r="B555" s="14" t="s">
        <v>565</v>
      </c>
      <c r="C555" s="13">
        <v>81516.350000000006</v>
      </c>
      <c r="D555" s="13">
        <v>60223.24</v>
      </c>
      <c r="E555" s="13">
        <v>1184.58</v>
      </c>
      <c r="F555" s="13">
        <v>3299.49</v>
      </c>
      <c r="G555" s="13">
        <v>916.55</v>
      </c>
      <c r="H555" s="13">
        <v>404.58</v>
      </c>
      <c r="I555" s="13">
        <v>639.77</v>
      </c>
      <c r="J555" s="13">
        <v>877.6</v>
      </c>
      <c r="K555" s="13">
        <v>370.57</v>
      </c>
      <c r="L555" s="13">
        <v>262.33999999999997</v>
      </c>
      <c r="M555" s="13">
        <v>86.31</v>
      </c>
      <c r="N555" s="13">
        <v>0</v>
      </c>
      <c r="O555" s="13">
        <v>0</v>
      </c>
      <c r="P555" s="15">
        <f t="shared" si="8"/>
        <v>149781.37999999995</v>
      </c>
    </row>
    <row r="556" spans="1:16" x14ac:dyDescent="0.25">
      <c r="A556" s="17">
        <v>553</v>
      </c>
      <c r="B556" s="14" t="s">
        <v>566</v>
      </c>
      <c r="C556" s="13">
        <v>1696296.69</v>
      </c>
      <c r="D556" s="13">
        <v>432011.43</v>
      </c>
      <c r="E556" s="13">
        <v>15542.68</v>
      </c>
      <c r="F556" s="13">
        <v>26686.39</v>
      </c>
      <c r="G556" s="13">
        <v>26613.51</v>
      </c>
      <c r="H556" s="13">
        <v>11747.79</v>
      </c>
      <c r="I556" s="13">
        <v>22320.17</v>
      </c>
      <c r="J556" s="13">
        <v>37978.199999999997</v>
      </c>
      <c r="K556" s="13">
        <v>16036.2</v>
      </c>
      <c r="L556" s="13">
        <v>2069.21</v>
      </c>
      <c r="M556" s="13">
        <v>4651.1899999999996</v>
      </c>
      <c r="N556" s="13">
        <v>0</v>
      </c>
      <c r="O556" s="13">
        <v>0</v>
      </c>
      <c r="P556" s="15">
        <f t="shared" si="8"/>
        <v>2291953.4600000004</v>
      </c>
    </row>
    <row r="557" spans="1:16" x14ac:dyDescent="0.25">
      <c r="A557" s="17">
        <v>554</v>
      </c>
      <c r="B557" s="14" t="s">
        <v>567</v>
      </c>
      <c r="C557" s="13">
        <v>453163.14</v>
      </c>
      <c r="D557" s="13">
        <v>201881.83</v>
      </c>
      <c r="E557" s="13">
        <v>5270.7</v>
      </c>
      <c r="F557" s="13">
        <v>13382.18</v>
      </c>
      <c r="G557" s="13">
        <v>13482.59</v>
      </c>
      <c r="H557" s="13">
        <v>5951.51</v>
      </c>
      <c r="I557" s="13">
        <v>4434.3100000000004</v>
      </c>
      <c r="J557" s="13">
        <v>9893.89</v>
      </c>
      <c r="K557" s="13">
        <v>4177.67</v>
      </c>
      <c r="L557" s="13">
        <v>998.04</v>
      </c>
      <c r="M557" s="13">
        <v>766.2</v>
      </c>
      <c r="N557" s="13">
        <v>5748</v>
      </c>
      <c r="O557" s="13">
        <v>0</v>
      </c>
      <c r="P557" s="15">
        <f t="shared" si="8"/>
        <v>719150.06</v>
      </c>
    </row>
    <row r="558" spans="1:16" x14ac:dyDescent="0.25">
      <c r="A558" s="17">
        <v>555</v>
      </c>
      <c r="B558" s="14" t="s">
        <v>568</v>
      </c>
      <c r="C558" s="13">
        <v>242909.25</v>
      </c>
      <c r="D558" s="13">
        <v>125906.87</v>
      </c>
      <c r="E558" s="13">
        <v>2950.69</v>
      </c>
      <c r="F558" s="13">
        <v>7122.16</v>
      </c>
      <c r="G558" s="13">
        <v>7694.91</v>
      </c>
      <c r="H558" s="13">
        <v>3396.7</v>
      </c>
      <c r="I558" s="13">
        <v>2519.15</v>
      </c>
      <c r="J558" s="13">
        <v>5774.9</v>
      </c>
      <c r="K558" s="13">
        <v>2438.44</v>
      </c>
      <c r="L558" s="13">
        <v>488.89</v>
      </c>
      <c r="M558" s="13">
        <v>451.59</v>
      </c>
      <c r="N558" s="13">
        <v>0</v>
      </c>
      <c r="O558" s="13">
        <v>0</v>
      </c>
      <c r="P558" s="15">
        <f t="shared" si="8"/>
        <v>401653.55000000005</v>
      </c>
    </row>
    <row r="559" spans="1:16" x14ac:dyDescent="0.25">
      <c r="A559" s="17">
        <v>556</v>
      </c>
      <c r="B559" s="14" t="s">
        <v>569</v>
      </c>
      <c r="C559" s="13">
        <v>89275.77</v>
      </c>
      <c r="D559" s="13">
        <v>48367.76</v>
      </c>
      <c r="E559" s="13">
        <v>1348.51</v>
      </c>
      <c r="F559" s="13">
        <v>3601.75</v>
      </c>
      <c r="G559" s="13">
        <v>685.32</v>
      </c>
      <c r="H559" s="13">
        <v>302.51</v>
      </c>
      <c r="I559" s="13">
        <v>756.32</v>
      </c>
      <c r="J559" s="13">
        <v>920.4</v>
      </c>
      <c r="K559" s="13">
        <v>388.64</v>
      </c>
      <c r="L559" s="13">
        <v>265.07</v>
      </c>
      <c r="M559" s="13">
        <v>110.53</v>
      </c>
      <c r="N559" s="13">
        <v>0</v>
      </c>
      <c r="O559" s="13">
        <v>0</v>
      </c>
      <c r="P559" s="15">
        <f t="shared" si="8"/>
        <v>146022.58000000005</v>
      </c>
    </row>
    <row r="560" spans="1:16" x14ac:dyDescent="0.25">
      <c r="A560" s="17">
        <v>557</v>
      </c>
      <c r="B560" s="14" t="s">
        <v>570</v>
      </c>
      <c r="C560" s="13">
        <v>1556226.88</v>
      </c>
      <c r="D560" s="13">
        <v>806395.28</v>
      </c>
      <c r="E560" s="13">
        <v>16437.759999999998</v>
      </c>
      <c r="F560" s="13">
        <v>33241.93</v>
      </c>
      <c r="G560" s="13">
        <v>32019.09</v>
      </c>
      <c r="H560" s="13">
        <v>14133.94</v>
      </c>
      <c r="I560" s="13">
        <v>18787.98</v>
      </c>
      <c r="J560" s="13">
        <v>34925.14</v>
      </c>
      <c r="K560" s="13">
        <v>14747.05</v>
      </c>
      <c r="L560" s="13">
        <v>2764.26</v>
      </c>
      <c r="M560" s="13">
        <v>3721.27</v>
      </c>
      <c r="N560" s="13">
        <v>0</v>
      </c>
      <c r="O560" s="13">
        <v>0</v>
      </c>
      <c r="P560" s="15">
        <f t="shared" si="8"/>
        <v>2533400.5799999996</v>
      </c>
    </row>
    <row r="561" spans="1:18" x14ac:dyDescent="0.25">
      <c r="A561" s="17">
        <v>558</v>
      </c>
      <c r="B561" s="14" t="s">
        <v>571</v>
      </c>
      <c r="C561" s="13">
        <v>124355.61</v>
      </c>
      <c r="D561" s="13">
        <v>32000.400000000001</v>
      </c>
      <c r="E561" s="13">
        <v>1682.38</v>
      </c>
      <c r="F561" s="13">
        <v>4532.8100000000004</v>
      </c>
      <c r="G561" s="13">
        <v>3085.25</v>
      </c>
      <c r="H561" s="13">
        <v>1361.9</v>
      </c>
      <c r="I561" s="13">
        <v>1083.9100000000001</v>
      </c>
      <c r="J561" s="13">
        <v>2236.88</v>
      </c>
      <c r="K561" s="13">
        <v>944.52</v>
      </c>
      <c r="L561" s="13">
        <v>316.27</v>
      </c>
      <c r="M561" s="13">
        <v>166.58</v>
      </c>
      <c r="N561" s="13">
        <v>0</v>
      </c>
      <c r="O561" s="13">
        <v>0</v>
      </c>
      <c r="P561" s="15">
        <f t="shared" si="8"/>
        <v>171766.50999999998</v>
      </c>
    </row>
    <row r="562" spans="1:18" x14ac:dyDescent="0.25">
      <c r="A562" s="17">
        <v>559</v>
      </c>
      <c r="B562" s="14" t="s">
        <v>572</v>
      </c>
      <c r="C562" s="13">
        <v>1672954.96</v>
      </c>
      <c r="D562" s="13">
        <v>836944.2</v>
      </c>
      <c r="E562" s="13">
        <v>18047.46</v>
      </c>
      <c r="F562" s="13">
        <v>36911.879999999997</v>
      </c>
      <c r="G562" s="13">
        <v>51804.63</v>
      </c>
      <c r="H562" s="13">
        <v>22867.71</v>
      </c>
      <c r="I562" s="13">
        <v>20188.310000000001</v>
      </c>
      <c r="J562" s="13">
        <v>44429.01</v>
      </c>
      <c r="K562" s="13">
        <v>18760.03</v>
      </c>
      <c r="L562" s="13">
        <v>2627.36</v>
      </c>
      <c r="M562" s="13">
        <v>3996.68</v>
      </c>
      <c r="N562" s="13">
        <v>0</v>
      </c>
      <c r="O562" s="13">
        <v>0</v>
      </c>
      <c r="P562" s="15">
        <f t="shared" si="8"/>
        <v>2729532.2299999995</v>
      </c>
    </row>
    <row r="563" spans="1:18" x14ac:dyDescent="0.25">
      <c r="A563" s="17">
        <v>560</v>
      </c>
      <c r="B563" s="14" t="s">
        <v>573</v>
      </c>
      <c r="C563" s="13">
        <v>613640.55000000005</v>
      </c>
      <c r="D563" s="13">
        <v>203969.48</v>
      </c>
      <c r="E563" s="13">
        <v>6738.05</v>
      </c>
      <c r="F563" s="13">
        <v>14475.65</v>
      </c>
      <c r="G563" s="13">
        <v>14654.95</v>
      </c>
      <c r="H563" s="13">
        <v>6469.02</v>
      </c>
      <c r="I563" s="13">
        <v>7102.33</v>
      </c>
      <c r="J563" s="13">
        <v>13904.67</v>
      </c>
      <c r="K563" s="13">
        <v>5871.21</v>
      </c>
      <c r="L563" s="13">
        <v>1129.04</v>
      </c>
      <c r="M563" s="13">
        <v>1372.21</v>
      </c>
      <c r="N563" s="13">
        <v>38841</v>
      </c>
      <c r="O563" s="13">
        <v>0</v>
      </c>
      <c r="P563" s="15">
        <f t="shared" si="8"/>
        <v>928168.16</v>
      </c>
    </row>
    <row r="564" spans="1:18" x14ac:dyDescent="0.25">
      <c r="A564" s="17">
        <v>561</v>
      </c>
      <c r="B564" s="14" t="s">
        <v>574</v>
      </c>
      <c r="C564" s="13">
        <v>448188.59</v>
      </c>
      <c r="D564" s="13">
        <v>217957.56</v>
      </c>
      <c r="E564" s="13">
        <v>6151.93</v>
      </c>
      <c r="F564" s="13">
        <v>16450.23</v>
      </c>
      <c r="G564" s="13">
        <v>6783.19</v>
      </c>
      <c r="H564" s="13">
        <v>2994.25</v>
      </c>
      <c r="I564" s="13">
        <v>3944.33</v>
      </c>
      <c r="J564" s="13">
        <v>6258.28</v>
      </c>
      <c r="K564" s="13">
        <v>2642.54</v>
      </c>
      <c r="L564" s="13">
        <v>1122.81</v>
      </c>
      <c r="M564" s="13">
        <v>610.62</v>
      </c>
      <c r="N564" s="13">
        <v>0</v>
      </c>
      <c r="O564" s="13">
        <v>0</v>
      </c>
      <c r="P564" s="15">
        <f t="shared" si="8"/>
        <v>713104.33000000007</v>
      </c>
    </row>
    <row r="565" spans="1:18" x14ac:dyDescent="0.25">
      <c r="A565" s="17">
        <v>562</v>
      </c>
      <c r="B565" s="14" t="s">
        <v>575</v>
      </c>
      <c r="C565" s="13">
        <v>171690.04</v>
      </c>
      <c r="D565" s="13">
        <v>88479.48</v>
      </c>
      <c r="E565" s="13">
        <v>2086.17</v>
      </c>
      <c r="F565" s="13">
        <v>5249.99</v>
      </c>
      <c r="G565" s="13">
        <v>3769.45</v>
      </c>
      <c r="H565" s="13">
        <v>1663.92</v>
      </c>
      <c r="I565" s="13">
        <v>1688.61</v>
      </c>
      <c r="J565" s="13">
        <v>3239.69</v>
      </c>
      <c r="K565" s="13">
        <v>1367.95</v>
      </c>
      <c r="L565" s="13">
        <v>380.78</v>
      </c>
      <c r="M565" s="13">
        <v>291.43</v>
      </c>
      <c r="N565" s="13">
        <v>5252</v>
      </c>
      <c r="O565" s="13">
        <v>0</v>
      </c>
      <c r="P565" s="15">
        <f t="shared" si="8"/>
        <v>285159.51</v>
      </c>
    </row>
    <row r="566" spans="1:18" x14ac:dyDescent="0.25">
      <c r="A566" s="17">
        <v>563</v>
      </c>
      <c r="B566" s="14" t="s">
        <v>576</v>
      </c>
      <c r="C566" s="13">
        <v>141655.78</v>
      </c>
      <c r="D566" s="13">
        <v>57716.39</v>
      </c>
      <c r="E566" s="13">
        <v>2017.95</v>
      </c>
      <c r="F566" s="13">
        <v>5495.1</v>
      </c>
      <c r="G566" s="13">
        <v>2912.6</v>
      </c>
      <c r="H566" s="13">
        <v>1285.69</v>
      </c>
      <c r="I566" s="13">
        <v>1187.3599999999999</v>
      </c>
      <c r="J566" s="13">
        <v>2157.0700000000002</v>
      </c>
      <c r="K566" s="13">
        <v>910.82</v>
      </c>
      <c r="L566" s="13">
        <v>389.7</v>
      </c>
      <c r="M566" s="13">
        <v>173.86</v>
      </c>
      <c r="N566" s="13">
        <v>0</v>
      </c>
      <c r="O566" s="13">
        <v>0</v>
      </c>
      <c r="P566" s="15">
        <f t="shared" si="8"/>
        <v>215902.32</v>
      </c>
    </row>
    <row r="567" spans="1:18" x14ac:dyDescent="0.25">
      <c r="A567" s="17">
        <v>564</v>
      </c>
      <c r="B567" s="14" t="s">
        <v>577</v>
      </c>
      <c r="C567" s="13">
        <v>185914.6</v>
      </c>
      <c r="D567" s="13">
        <v>79036.77</v>
      </c>
      <c r="E567" s="13">
        <v>2374.0300000000002</v>
      </c>
      <c r="F567" s="13">
        <v>6832.59</v>
      </c>
      <c r="G567" s="13">
        <v>2730.7</v>
      </c>
      <c r="H567" s="13">
        <v>1205.3900000000001</v>
      </c>
      <c r="I567" s="13">
        <v>1482.49</v>
      </c>
      <c r="J567" s="13">
        <v>2322.31</v>
      </c>
      <c r="K567" s="13">
        <v>980.59</v>
      </c>
      <c r="L567" s="13">
        <v>454.71</v>
      </c>
      <c r="M567" s="13">
        <v>210.64</v>
      </c>
      <c r="N567" s="13">
        <v>0</v>
      </c>
      <c r="O567" s="13">
        <v>0</v>
      </c>
      <c r="P567" s="15">
        <f t="shared" si="8"/>
        <v>283544.82000000012</v>
      </c>
    </row>
    <row r="568" spans="1:18" x14ac:dyDescent="0.25">
      <c r="A568" s="17">
        <v>565</v>
      </c>
      <c r="B568" s="14" t="s">
        <v>578</v>
      </c>
      <c r="C568" s="13">
        <v>3779436.11</v>
      </c>
      <c r="D568" s="13">
        <v>1376362.78</v>
      </c>
      <c r="E568" s="13">
        <v>34770.53</v>
      </c>
      <c r="F568" s="13">
        <v>66365.47</v>
      </c>
      <c r="G568" s="13">
        <v>105382.34</v>
      </c>
      <c r="H568" s="13">
        <v>46518.1</v>
      </c>
      <c r="I568" s="13">
        <v>47365.19</v>
      </c>
      <c r="J568" s="13">
        <v>98781.31</v>
      </c>
      <c r="K568" s="13">
        <v>41710.15</v>
      </c>
      <c r="L568" s="13">
        <v>4250.95</v>
      </c>
      <c r="M568" s="13">
        <v>9664.2900000000009</v>
      </c>
      <c r="N568" s="13">
        <v>0</v>
      </c>
      <c r="O568" s="13">
        <v>0</v>
      </c>
      <c r="P568" s="15">
        <f t="shared" si="8"/>
        <v>5610607.2199999997</v>
      </c>
    </row>
    <row r="569" spans="1:18" x14ac:dyDescent="0.25">
      <c r="A569" s="17">
        <v>566</v>
      </c>
      <c r="B569" s="14" t="s">
        <v>579</v>
      </c>
      <c r="C569" s="13">
        <v>274541.59000000003</v>
      </c>
      <c r="D569" s="13">
        <v>94524.7</v>
      </c>
      <c r="E569" s="13">
        <v>3440.2</v>
      </c>
      <c r="F569" s="13">
        <v>8865.2199999999993</v>
      </c>
      <c r="G569" s="13">
        <v>7228.53</v>
      </c>
      <c r="H569" s="13">
        <v>3190.83</v>
      </c>
      <c r="I569" s="13">
        <v>2615.7800000000002</v>
      </c>
      <c r="J569" s="13">
        <v>5450.02</v>
      </c>
      <c r="K569" s="13">
        <v>2301.2600000000002</v>
      </c>
      <c r="L569" s="13">
        <v>600.49</v>
      </c>
      <c r="M569" s="13">
        <v>439.52</v>
      </c>
      <c r="N569" s="13">
        <v>8784</v>
      </c>
      <c r="O569" s="13">
        <v>0</v>
      </c>
      <c r="P569" s="15">
        <f t="shared" si="8"/>
        <v>411982.14000000013</v>
      </c>
    </row>
    <row r="570" spans="1:18" x14ac:dyDescent="0.25">
      <c r="A570" s="17">
        <v>567</v>
      </c>
      <c r="B570" s="14" t="s">
        <v>580</v>
      </c>
      <c r="C570" s="13">
        <v>257612.02</v>
      </c>
      <c r="D570" s="13">
        <v>55174.29</v>
      </c>
      <c r="E570" s="13">
        <v>3303.07</v>
      </c>
      <c r="F570" s="13">
        <v>8461.06</v>
      </c>
      <c r="G570" s="13">
        <v>7852.49</v>
      </c>
      <c r="H570" s="13">
        <v>3466.26</v>
      </c>
      <c r="I570" s="13">
        <v>2451.0300000000002</v>
      </c>
      <c r="J570" s="13">
        <v>5499.4</v>
      </c>
      <c r="K570" s="13">
        <v>2322.11</v>
      </c>
      <c r="L570" s="13">
        <v>609.11</v>
      </c>
      <c r="M570" s="13">
        <v>409.69</v>
      </c>
      <c r="N570" s="13">
        <v>0</v>
      </c>
      <c r="O570" s="13">
        <v>0</v>
      </c>
      <c r="P570" s="15">
        <f t="shared" si="8"/>
        <v>347160.53</v>
      </c>
    </row>
    <row r="571" spans="1:18" x14ac:dyDescent="0.25">
      <c r="A571" s="17">
        <v>568</v>
      </c>
      <c r="B571" s="14" t="s">
        <v>581</v>
      </c>
      <c r="C571" s="13">
        <v>159381.68</v>
      </c>
      <c r="D571" s="13">
        <v>83484.710000000006</v>
      </c>
      <c r="E571" s="13">
        <v>1981.71</v>
      </c>
      <c r="F571" s="13">
        <v>4914.47</v>
      </c>
      <c r="G571" s="13">
        <v>3826.01</v>
      </c>
      <c r="H571" s="13">
        <v>1688.88</v>
      </c>
      <c r="I571" s="13">
        <v>1595.99</v>
      </c>
      <c r="J571" s="13">
        <v>3177.5</v>
      </c>
      <c r="K571" s="13">
        <v>1341.69</v>
      </c>
      <c r="L571" s="13">
        <v>338.09</v>
      </c>
      <c r="M571" s="13">
        <v>278.52999999999997</v>
      </c>
      <c r="N571" s="13">
        <v>0</v>
      </c>
      <c r="O571" s="13">
        <v>0</v>
      </c>
      <c r="P571" s="15">
        <f t="shared" si="8"/>
        <v>262009.26</v>
      </c>
    </row>
    <row r="572" spans="1:18" x14ac:dyDescent="0.25">
      <c r="A572" s="17">
        <v>569</v>
      </c>
      <c r="B572" s="14" t="s">
        <v>582</v>
      </c>
      <c r="C572" s="13">
        <v>166529.72</v>
      </c>
      <c r="D572" s="13">
        <v>76532.53</v>
      </c>
      <c r="E572" s="13">
        <v>2296.67</v>
      </c>
      <c r="F572" s="13">
        <v>6363.01</v>
      </c>
      <c r="G572" s="13">
        <v>3339.27</v>
      </c>
      <c r="H572" s="13">
        <v>1474.03</v>
      </c>
      <c r="I572" s="13">
        <v>1372.12</v>
      </c>
      <c r="J572" s="13">
        <v>2493.84</v>
      </c>
      <c r="K572" s="13">
        <v>1053.02</v>
      </c>
      <c r="L572" s="13">
        <v>443.98</v>
      </c>
      <c r="M572" s="13">
        <v>198.64</v>
      </c>
      <c r="N572" s="13">
        <v>0</v>
      </c>
      <c r="O572" s="13">
        <v>0</v>
      </c>
      <c r="P572" s="15">
        <f t="shared" si="8"/>
        <v>262096.83000000002</v>
      </c>
      <c r="Q572" s="4"/>
      <c r="R572" s="4"/>
    </row>
    <row r="573" spans="1:18" ht="15.75" thickBot="1" x14ac:dyDescent="0.3">
      <c r="A573" s="17">
        <v>570</v>
      </c>
      <c r="B573" s="14" t="s">
        <v>583</v>
      </c>
      <c r="C573" s="13">
        <v>1861648.02</v>
      </c>
      <c r="D573" s="13">
        <v>608642.56000000006</v>
      </c>
      <c r="E573" s="13">
        <v>18556.37</v>
      </c>
      <c r="F573" s="13">
        <v>37458.39</v>
      </c>
      <c r="G573" s="13">
        <v>49476</v>
      </c>
      <c r="H573" s="13">
        <v>21839.8</v>
      </c>
      <c r="I573" s="13">
        <v>22512.78</v>
      </c>
      <c r="J573" s="13">
        <v>46308.92</v>
      </c>
      <c r="K573" s="13">
        <v>19553.82</v>
      </c>
      <c r="L573" s="13">
        <v>2824.91</v>
      </c>
      <c r="M573" s="13">
        <v>4480.5200000000004</v>
      </c>
      <c r="N573" s="13">
        <v>0</v>
      </c>
      <c r="O573" s="13">
        <v>0</v>
      </c>
      <c r="P573" s="15">
        <f t="shared" si="8"/>
        <v>2693302.09</v>
      </c>
      <c r="Q573" s="4"/>
      <c r="R573" s="4"/>
    </row>
    <row r="574" spans="1:18" ht="15.75" thickBot="1" x14ac:dyDescent="0.3">
      <c r="A574" s="22" t="s">
        <v>13</v>
      </c>
      <c r="B574" s="23"/>
      <c r="C574" s="19">
        <f>SUM(C4:C573)</f>
        <v>441887620.85999995</v>
      </c>
      <c r="D574" s="19">
        <f t="shared" ref="D574:O574" si="9">SUM(D4:D573)</f>
        <v>152630519.99999997</v>
      </c>
      <c r="E574" s="19">
        <f t="shared" si="9"/>
        <v>4677006.8000000026</v>
      </c>
      <c r="F574" s="19">
        <f t="shared" si="9"/>
        <v>9973830.0000000149</v>
      </c>
      <c r="G574" s="19">
        <f t="shared" si="9"/>
        <v>9325731.5999999978</v>
      </c>
      <c r="H574" s="19">
        <f t="shared" si="9"/>
        <v>4116584.399999999</v>
      </c>
      <c r="I574" s="19">
        <f t="shared" si="9"/>
        <v>5126495.8000000082</v>
      </c>
      <c r="J574" s="19">
        <f t="shared" si="9"/>
        <v>9595737.6000000071</v>
      </c>
      <c r="K574" s="19">
        <f t="shared" si="9"/>
        <v>4051775.0000000028</v>
      </c>
      <c r="L574" s="19">
        <f t="shared" si="9"/>
        <v>697985.79999999958</v>
      </c>
      <c r="M574" s="19">
        <f t="shared" si="9"/>
        <v>1000360.2000000002</v>
      </c>
      <c r="N574" s="19">
        <f t="shared" si="9"/>
        <v>19635048</v>
      </c>
      <c r="O574" s="19">
        <f t="shared" si="9"/>
        <v>1263360.04</v>
      </c>
      <c r="P574" s="15">
        <f t="shared" si="8"/>
        <v>663982056.09999979</v>
      </c>
      <c r="Q574" s="4"/>
      <c r="R574" s="4"/>
    </row>
    <row r="575" spans="1:18" x14ac:dyDescent="0.25">
      <c r="B575" s="21" t="s">
        <v>584</v>
      </c>
      <c r="C575" s="21"/>
      <c r="D575" s="21"/>
      <c r="E575" s="21"/>
      <c r="F575" s="21"/>
      <c r="M575" s="3"/>
      <c r="N575" s="3"/>
      <c r="Q575" s="4"/>
      <c r="R575" s="4"/>
    </row>
  </sheetData>
  <sheetProtection selectLockedCells="1" selectUnlockedCells="1"/>
  <mergeCells count="4">
    <mergeCell ref="A1:P1"/>
    <mergeCell ref="B575:F575"/>
    <mergeCell ref="A574:B574"/>
    <mergeCell ref="A2:P2"/>
  </mergeCells>
  <pageMargins left="0.7" right="0.7" top="0.75" bottom="0.75" header="0.3" footer="0.3"/>
  <pageSetup orientation="portrait" r:id="rId1"/>
  <rowBreaks count="1" manualBreakCount="1">
    <brk id="3" max="16383" man="1"/>
  </rowBreaks>
  <colBreaks count="1" manualBreakCount="1">
    <brk id="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574"/>
  <sheetViews>
    <sheetView topLeftCell="A553" workbookViewId="0">
      <selection activeCell="C9" sqref="C9"/>
    </sheetView>
  </sheetViews>
  <sheetFormatPr baseColWidth="10" defaultColWidth="11.42578125" defaultRowHeight="15" x14ac:dyDescent="0.25"/>
  <cols>
    <col min="1" max="1" width="8.5703125" customWidth="1"/>
    <col min="2" max="2" width="43.5703125" customWidth="1"/>
    <col min="3" max="3" width="28.85546875" customWidth="1"/>
    <col min="4" max="4" width="22.28515625" customWidth="1"/>
  </cols>
  <sheetData>
    <row r="1" spans="1:4" ht="53.25" customHeight="1" x14ac:dyDescent="0.25">
      <c r="A1" s="25" t="s">
        <v>587</v>
      </c>
      <c r="B1" s="25"/>
      <c r="C1" s="25"/>
      <c r="D1" s="25"/>
    </row>
    <row r="2" spans="1:4" ht="38.25" customHeight="1" x14ac:dyDescent="0.25">
      <c r="A2" s="26" t="s">
        <v>590</v>
      </c>
      <c r="B2" s="26"/>
      <c r="C2" s="26"/>
      <c r="D2" s="26"/>
    </row>
    <row r="3" spans="1:4" x14ac:dyDescent="0.25">
      <c r="A3" s="8" t="s">
        <v>0</v>
      </c>
      <c r="B3" s="8" t="s">
        <v>1</v>
      </c>
      <c r="C3" s="8" t="s">
        <v>591</v>
      </c>
      <c r="D3" s="8" t="s">
        <v>585</v>
      </c>
    </row>
    <row r="4" spans="1:4" x14ac:dyDescent="0.25">
      <c r="A4" s="1">
        <v>1</v>
      </c>
      <c r="B4" s="5" t="s">
        <v>14</v>
      </c>
      <c r="C4" s="6">
        <f>+'DICIEMBRE ORDINARIO'!P4</f>
        <v>204034.33999999997</v>
      </c>
      <c r="D4" s="12">
        <f t="shared" ref="D4:D67" si="0">SUM(C4:C4)</f>
        <v>204034.33999999997</v>
      </c>
    </row>
    <row r="5" spans="1:4" x14ac:dyDescent="0.25">
      <c r="A5" s="1">
        <v>2</v>
      </c>
      <c r="B5" s="5" t="s">
        <v>15</v>
      </c>
      <c r="C5" s="6">
        <f>+'DICIEMBRE ORDINARIO'!P5</f>
        <v>5231539.2899999991</v>
      </c>
      <c r="D5" s="12">
        <f t="shared" si="0"/>
        <v>5231539.2899999991</v>
      </c>
    </row>
    <row r="6" spans="1:4" x14ac:dyDescent="0.25">
      <c r="A6" s="1">
        <v>3</v>
      </c>
      <c r="B6" s="7" t="s">
        <v>16</v>
      </c>
      <c r="C6" s="6">
        <f>+'DICIEMBRE ORDINARIO'!P6</f>
        <v>287647.52000000008</v>
      </c>
      <c r="D6" s="12">
        <f t="shared" si="0"/>
        <v>287647.52000000008</v>
      </c>
    </row>
    <row r="7" spans="1:4" x14ac:dyDescent="0.25">
      <c r="A7" s="1">
        <v>4</v>
      </c>
      <c r="B7" s="7" t="s">
        <v>17</v>
      </c>
      <c r="C7" s="6">
        <f>+'DICIEMBRE ORDINARIO'!P7</f>
        <v>187278.16</v>
      </c>
      <c r="D7" s="12">
        <f t="shared" si="0"/>
        <v>187278.16</v>
      </c>
    </row>
    <row r="8" spans="1:4" x14ac:dyDescent="0.25">
      <c r="A8" s="1">
        <v>5</v>
      </c>
      <c r="B8" s="7" t="s">
        <v>18</v>
      </c>
      <c r="C8" s="6">
        <f>+'DICIEMBRE ORDINARIO'!P8</f>
        <v>2360379.2699999996</v>
      </c>
      <c r="D8" s="12">
        <f t="shared" si="0"/>
        <v>2360379.2699999996</v>
      </c>
    </row>
    <row r="9" spans="1:4" x14ac:dyDescent="0.25">
      <c r="A9" s="1">
        <v>6</v>
      </c>
      <c r="B9" s="7" t="s">
        <v>19</v>
      </c>
      <c r="C9" s="6">
        <f>+'DICIEMBRE ORDINARIO'!P9</f>
        <v>3335748.5099999993</v>
      </c>
      <c r="D9" s="12">
        <f t="shared" si="0"/>
        <v>3335748.5099999993</v>
      </c>
    </row>
    <row r="10" spans="1:4" x14ac:dyDescent="0.25">
      <c r="A10" s="1">
        <v>7</v>
      </c>
      <c r="B10" s="7" t="s">
        <v>20</v>
      </c>
      <c r="C10" s="6">
        <f>+'DICIEMBRE ORDINARIO'!P10</f>
        <v>408088.89999999991</v>
      </c>
      <c r="D10" s="12">
        <f t="shared" si="0"/>
        <v>408088.89999999991</v>
      </c>
    </row>
    <row r="11" spans="1:4" x14ac:dyDescent="0.25">
      <c r="A11" s="1">
        <v>8</v>
      </c>
      <c r="B11" s="7" t="s">
        <v>21</v>
      </c>
      <c r="C11" s="6">
        <f>+'DICIEMBRE ORDINARIO'!P11</f>
        <v>233813.96999999997</v>
      </c>
      <c r="D11" s="12">
        <f t="shared" si="0"/>
        <v>233813.96999999997</v>
      </c>
    </row>
    <row r="12" spans="1:4" x14ac:dyDescent="0.25">
      <c r="A12" s="1">
        <v>9</v>
      </c>
      <c r="B12" s="7" t="s">
        <v>22</v>
      </c>
      <c r="C12" s="6">
        <f>+'DICIEMBRE ORDINARIO'!P12</f>
        <v>690954.70000000019</v>
      </c>
      <c r="D12" s="12">
        <f t="shared" si="0"/>
        <v>690954.70000000019</v>
      </c>
    </row>
    <row r="13" spans="1:4" x14ac:dyDescent="0.25">
      <c r="A13" s="1">
        <v>10</v>
      </c>
      <c r="B13" s="7" t="s">
        <v>23</v>
      </c>
      <c r="C13" s="6">
        <f>+'DICIEMBRE ORDINARIO'!P13</f>
        <v>1893328.4999999998</v>
      </c>
      <c r="D13" s="12">
        <f t="shared" si="0"/>
        <v>1893328.4999999998</v>
      </c>
    </row>
    <row r="14" spans="1:4" x14ac:dyDescent="0.25">
      <c r="A14" s="1">
        <v>11</v>
      </c>
      <c r="B14" s="7" t="s">
        <v>24</v>
      </c>
      <c r="C14" s="6">
        <f>+'DICIEMBRE ORDINARIO'!P14</f>
        <v>195528.66999999998</v>
      </c>
      <c r="D14" s="12">
        <f t="shared" si="0"/>
        <v>195528.66999999998</v>
      </c>
    </row>
    <row r="15" spans="1:4" x14ac:dyDescent="0.25">
      <c r="A15" s="1">
        <v>12</v>
      </c>
      <c r="B15" s="7" t="s">
        <v>25</v>
      </c>
      <c r="C15" s="6">
        <f>+'DICIEMBRE ORDINARIO'!P15</f>
        <v>1003400.5200000001</v>
      </c>
      <c r="D15" s="12">
        <f t="shared" si="0"/>
        <v>1003400.5200000001</v>
      </c>
    </row>
    <row r="16" spans="1:4" x14ac:dyDescent="0.25">
      <c r="A16" s="1">
        <v>13</v>
      </c>
      <c r="B16" s="7" t="s">
        <v>26</v>
      </c>
      <c r="C16" s="6">
        <f>+'DICIEMBRE ORDINARIO'!P16</f>
        <v>749229.27999999991</v>
      </c>
      <c r="D16" s="12">
        <f t="shared" si="0"/>
        <v>749229.27999999991</v>
      </c>
    </row>
    <row r="17" spans="1:4" x14ac:dyDescent="0.25">
      <c r="A17" s="1">
        <v>14</v>
      </c>
      <c r="B17" s="7" t="s">
        <v>27</v>
      </c>
      <c r="C17" s="6">
        <f>+'DICIEMBRE ORDINARIO'!P17</f>
        <v>4863021.8499999996</v>
      </c>
      <c r="D17" s="12">
        <f t="shared" si="0"/>
        <v>4863021.8499999996</v>
      </c>
    </row>
    <row r="18" spans="1:4" x14ac:dyDescent="0.25">
      <c r="A18" s="1">
        <v>15</v>
      </c>
      <c r="B18" s="7" t="s">
        <v>28</v>
      </c>
      <c r="C18" s="6">
        <f>+'DICIEMBRE ORDINARIO'!P18</f>
        <v>512065.83999999997</v>
      </c>
      <c r="D18" s="12">
        <f t="shared" si="0"/>
        <v>512065.83999999997</v>
      </c>
    </row>
    <row r="19" spans="1:4" x14ac:dyDescent="0.25">
      <c r="A19" s="1">
        <v>16</v>
      </c>
      <c r="B19" s="7" t="s">
        <v>29</v>
      </c>
      <c r="C19" s="6">
        <f>+'DICIEMBRE ORDINARIO'!P19</f>
        <v>773447.79</v>
      </c>
      <c r="D19" s="12">
        <f t="shared" si="0"/>
        <v>773447.79</v>
      </c>
    </row>
    <row r="20" spans="1:4" x14ac:dyDescent="0.25">
      <c r="A20" s="1">
        <v>17</v>
      </c>
      <c r="B20" s="7" t="s">
        <v>30</v>
      </c>
      <c r="C20" s="6">
        <f>+'DICIEMBRE ORDINARIO'!P20</f>
        <v>362318</v>
      </c>
      <c r="D20" s="12">
        <f t="shared" si="0"/>
        <v>362318</v>
      </c>
    </row>
    <row r="21" spans="1:4" x14ac:dyDescent="0.25">
      <c r="A21" s="1">
        <v>18</v>
      </c>
      <c r="B21" s="7" t="s">
        <v>31</v>
      </c>
      <c r="C21" s="6">
        <f>+'DICIEMBRE ORDINARIO'!P21</f>
        <v>174472.74</v>
      </c>
      <c r="D21" s="12">
        <f t="shared" si="0"/>
        <v>174472.74</v>
      </c>
    </row>
    <row r="22" spans="1:4" x14ac:dyDescent="0.25">
      <c r="A22" s="1">
        <v>19</v>
      </c>
      <c r="B22" s="7" t="s">
        <v>32</v>
      </c>
      <c r="C22" s="6">
        <f>+'DICIEMBRE ORDINARIO'!P22</f>
        <v>307018.94000000006</v>
      </c>
      <c r="D22" s="12">
        <f t="shared" si="0"/>
        <v>307018.94000000006</v>
      </c>
    </row>
    <row r="23" spans="1:4" x14ac:dyDescent="0.25">
      <c r="A23" s="1">
        <v>20</v>
      </c>
      <c r="B23" s="7" t="s">
        <v>33</v>
      </c>
      <c r="C23" s="6">
        <f>+'DICIEMBRE ORDINARIO'!P23</f>
        <v>607229.97999999986</v>
      </c>
      <c r="D23" s="12">
        <f t="shared" si="0"/>
        <v>607229.97999999986</v>
      </c>
    </row>
    <row r="24" spans="1:4" x14ac:dyDescent="0.25">
      <c r="A24" s="1">
        <v>21</v>
      </c>
      <c r="B24" s="7" t="s">
        <v>34</v>
      </c>
      <c r="C24" s="6">
        <f>+'DICIEMBRE ORDINARIO'!P24</f>
        <v>1778748.99</v>
      </c>
      <c r="D24" s="12">
        <f t="shared" si="0"/>
        <v>1778748.99</v>
      </c>
    </row>
    <row r="25" spans="1:4" x14ac:dyDescent="0.25">
      <c r="A25" s="1">
        <v>22</v>
      </c>
      <c r="B25" s="7" t="s">
        <v>35</v>
      </c>
      <c r="C25" s="6">
        <f>+'DICIEMBRE ORDINARIO'!P25</f>
        <v>208891.76</v>
      </c>
      <c r="D25" s="12">
        <f t="shared" si="0"/>
        <v>208891.76</v>
      </c>
    </row>
    <row r="26" spans="1:4" x14ac:dyDescent="0.25">
      <c r="A26" s="1">
        <v>23</v>
      </c>
      <c r="B26" s="7" t="s">
        <v>36</v>
      </c>
      <c r="C26" s="6">
        <f>+'DICIEMBRE ORDINARIO'!P26</f>
        <v>3001000.0899999994</v>
      </c>
      <c r="D26" s="12">
        <f t="shared" si="0"/>
        <v>3001000.0899999994</v>
      </c>
    </row>
    <row r="27" spans="1:4" x14ac:dyDescent="0.25">
      <c r="A27" s="1">
        <v>24</v>
      </c>
      <c r="B27" s="7" t="s">
        <v>37</v>
      </c>
      <c r="C27" s="6">
        <f>+'DICIEMBRE ORDINARIO'!P27</f>
        <v>670062.11999999988</v>
      </c>
      <c r="D27" s="12">
        <f t="shared" si="0"/>
        <v>670062.11999999988</v>
      </c>
    </row>
    <row r="28" spans="1:4" x14ac:dyDescent="0.25">
      <c r="A28" s="1">
        <v>25</v>
      </c>
      <c r="B28" s="7" t="s">
        <v>38</v>
      </c>
      <c r="C28" s="6">
        <f>+'DICIEMBRE ORDINARIO'!P28</f>
        <v>1767979.43</v>
      </c>
      <c r="D28" s="12">
        <f t="shared" si="0"/>
        <v>1767979.43</v>
      </c>
    </row>
    <row r="29" spans="1:4" x14ac:dyDescent="0.25">
      <c r="A29" s="1">
        <v>26</v>
      </c>
      <c r="B29" s="7" t="s">
        <v>39</v>
      </c>
      <c r="C29" s="6">
        <f>+'DICIEMBRE ORDINARIO'!P29</f>
        <v>1016990.8500000001</v>
      </c>
      <c r="D29" s="12">
        <f t="shared" si="0"/>
        <v>1016990.8500000001</v>
      </c>
    </row>
    <row r="30" spans="1:4" x14ac:dyDescent="0.25">
      <c r="A30" s="1">
        <v>27</v>
      </c>
      <c r="B30" s="7" t="s">
        <v>40</v>
      </c>
      <c r="C30" s="6">
        <f>+'DICIEMBRE ORDINARIO'!P30</f>
        <v>370480.22</v>
      </c>
      <c r="D30" s="12">
        <f t="shared" si="0"/>
        <v>370480.22</v>
      </c>
    </row>
    <row r="31" spans="1:4" x14ac:dyDescent="0.25">
      <c r="A31" s="1">
        <v>28</v>
      </c>
      <c r="B31" s="7" t="s">
        <v>41</v>
      </c>
      <c r="C31" s="6">
        <f>+'DICIEMBRE ORDINARIO'!P31</f>
        <v>2453873.3400000003</v>
      </c>
      <c r="D31" s="12">
        <f t="shared" si="0"/>
        <v>2453873.3400000003</v>
      </c>
    </row>
    <row r="32" spans="1:4" x14ac:dyDescent="0.25">
      <c r="A32" s="1">
        <v>29</v>
      </c>
      <c r="B32" s="7" t="s">
        <v>42</v>
      </c>
      <c r="C32" s="6">
        <f>+'DICIEMBRE ORDINARIO'!P32</f>
        <v>570691.2699999999</v>
      </c>
      <c r="D32" s="12">
        <f t="shared" si="0"/>
        <v>570691.2699999999</v>
      </c>
    </row>
    <row r="33" spans="1:4" x14ac:dyDescent="0.25">
      <c r="A33" s="1">
        <v>30</v>
      </c>
      <c r="B33" s="7" t="s">
        <v>43</v>
      </c>
      <c r="C33" s="6">
        <f>+'DICIEMBRE ORDINARIO'!P33</f>
        <v>2849989.9</v>
      </c>
      <c r="D33" s="12">
        <f t="shared" si="0"/>
        <v>2849989.9</v>
      </c>
    </row>
    <row r="34" spans="1:4" x14ac:dyDescent="0.25">
      <c r="A34" s="1">
        <v>31</v>
      </c>
      <c r="B34" s="7" t="s">
        <v>44</v>
      </c>
      <c r="C34" s="6">
        <f>+'DICIEMBRE ORDINARIO'!P34</f>
        <v>900441.09999999974</v>
      </c>
      <c r="D34" s="12">
        <f t="shared" si="0"/>
        <v>900441.09999999974</v>
      </c>
    </row>
    <row r="35" spans="1:4" x14ac:dyDescent="0.25">
      <c r="A35" s="1">
        <v>32</v>
      </c>
      <c r="B35" s="7" t="s">
        <v>45</v>
      </c>
      <c r="C35" s="6">
        <f>+'DICIEMBRE ORDINARIO'!P35</f>
        <v>237554.65000000002</v>
      </c>
      <c r="D35" s="12">
        <f t="shared" si="0"/>
        <v>237554.65000000002</v>
      </c>
    </row>
    <row r="36" spans="1:4" x14ac:dyDescent="0.25">
      <c r="A36" s="1">
        <v>33</v>
      </c>
      <c r="B36" s="7" t="s">
        <v>46</v>
      </c>
      <c r="C36" s="6">
        <f>+'DICIEMBRE ORDINARIO'!P36</f>
        <v>352894.05000000005</v>
      </c>
      <c r="D36" s="12">
        <f t="shared" si="0"/>
        <v>352894.05000000005</v>
      </c>
    </row>
    <row r="37" spans="1:4" x14ac:dyDescent="0.25">
      <c r="A37" s="1">
        <v>34</v>
      </c>
      <c r="B37" s="7" t="s">
        <v>47</v>
      </c>
      <c r="C37" s="6">
        <f>+'DICIEMBRE ORDINARIO'!P37</f>
        <v>259237.67</v>
      </c>
      <c r="D37" s="12">
        <f t="shared" si="0"/>
        <v>259237.67</v>
      </c>
    </row>
    <row r="38" spans="1:4" x14ac:dyDescent="0.25">
      <c r="A38" s="1">
        <v>35</v>
      </c>
      <c r="B38" s="7" t="s">
        <v>48</v>
      </c>
      <c r="C38" s="6">
        <f>+'DICIEMBRE ORDINARIO'!P38</f>
        <v>137170.56</v>
      </c>
      <c r="D38" s="12">
        <f t="shared" si="0"/>
        <v>137170.56</v>
      </c>
    </row>
    <row r="39" spans="1:4" x14ac:dyDescent="0.25">
      <c r="A39" s="1">
        <v>36</v>
      </c>
      <c r="B39" s="7" t="s">
        <v>49</v>
      </c>
      <c r="C39" s="6">
        <f>+'DICIEMBRE ORDINARIO'!P39</f>
        <v>491890.63</v>
      </c>
      <c r="D39" s="12">
        <f t="shared" si="0"/>
        <v>491890.63</v>
      </c>
    </row>
    <row r="40" spans="1:4" x14ac:dyDescent="0.25">
      <c r="A40" s="1">
        <v>37</v>
      </c>
      <c r="B40" s="7" t="s">
        <v>50</v>
      </c>
      <c r="C40" s="6">
        <f>+'DICIEMBRE ORDINARIO'!P40</f>
        <v>429200.50999999989</v>
      </c>
      <c r="D40" s="12">
        <f t="shared" si="0"/>
        <v>429200.50999999989</v>
      </c>
    </row>
    <row r="41" spans="1:4" x14ac:dyDescent="0.25">
      <c r="A41" s="1">
        <v>38</v>
      </c>
      <c r="B41" s="7" t="s">
        <v>51</v>
      </c>
      <c r="C41" s="6">
        <f>+'DICIEMBRE ORDINARIO'!P41</f>
        <v>265790.5</v>
      </c>
      <c r="D41" s="12">
        <f t="shared" si="0"/>
        <v>265790.5</v>
      </c>
    </row>
    <row r="42" spans="1:4" x14ac:dyDescent="0.25">
      <c r="A42" s="1">
        <v>39</v>
      </c>
      <c r="B42" s="7" t="s">
        <v>52</v>
      </c>
      <c r="C42" s="6">
        <f>+'DICIEMBRE ORDINARIO'!P42</f>
        <v>16163523.049999999</v>
      </c>
      <c r="D42" s="12">
        <f t="shared" si="0"/>
        <v>16163523.049999999</v>
      </c>
    </row>
    <row r="43" spans="1:4" x14ac:dyDescent="0.25">
      <c r="A43" s="1">
        <v>40</v>
      </c>
      <c r="B43" s="7" t="s">
        <v>53</v>
      </c>
      <c r="C43" s="6">
        <f>+'DICIEMBRE ORDINARIO'!P43</f>
        <v>553668.53</v>
      </c>
      <c r="D43" s="12">
        <f t="shared" si="0"/>
        <v>553668.53</v>
      </c>
    </row>
    <row r="44" spans="1:4" x14ac:dyDescent="0.25">
      <c r="A44" s="1">
        <v>41</v>
      </c>
      <c r="B44" s="7" t="s">
        <v>54</v>
      </c>
      <c r="C44" s="6">
        <f>+'DICIEMBRE ORDINARIO'!P44</f>
        <v>3727200.4699999997</v>
      </c>
      <c r="D44" s="12">
        <f t="shared" si="0"/>
        <v>3727200.4699999997</v>
      </c>
    </row>
    <row r="45" spans="1:4" x14ac:dyDescent="0.25">
      <c r="A45" s="1">
        <v>42</v>
      </c>
      <c r="B45" s="7" t="s">
        <v>55</v>
      </c>
      <c r="C45" s="6">
        <f>+'DICIEMBRE ORDINARIO'!P45</f>
        <v>1299913.5800000003</v>
      </c>
      <c r="D45" s="12">
        <f t="shared" si="0"/>
        <v>1299913.5800000003</v>
      </c>
    </row>
    <row r="46" spans="1:4" x14ac:dyDescent="0.25">
      <c r="A46" s="1">
        <v>43</v>
      </c>
      <c r="B46" s="7" t="s">
        <v>56</v>
      </c>
      <c r="C46" s="6">
        <f>+'DICIEMBRE ORDINARIO'!P46</f>
        <v>15813062.640000001</v>
      </c>
      <c r="D46" s="12">
        <f t="shared" si="0"/>
        <v>15813062.640000001</v>
      </c>
    </row>
    <row r="47" spans="1:4" x14ac:dyDescent="0.25">
      <c r="A47" s="1">
        <v>44</v>
      </c>
      <c r="B47" s="7" t="s">
        <v>57</v>
      </c>
      <c r="C47" s="6">
        <f>+'DICIEMBRE ORDINARIO'!P47</f>
        <v>7076541.9100000001</v>
      </c>
      <c r="D47" s="12">
        <f t="shared" si="0"/>
        <v>7076541.9100000001</v>
      </c>
    </row>
    <row r="48" spans="1:4" x14ac:dyDescent="0.25">
      <c r="A48" s="1">
        <v>45</v>
      </c>
      <c r="B48" s="7" t="s">
        <v>58</v>
      </c>
      <c r="C48" s="6">
        <f>+'DICIEMBRE ORDINARIO'!P48</f>
        <v>1146860.5000000002</v>
      </c>
      <c r="D48" s="12">
        <f t="shared" si="0"/>
        <v>1146860.5000000002</v>
      </c>
    </row>
    <row r="49" spans="1:4" x14ac:dyDescent="0.25">
      <c r="A49" s="1">
        <v>46</v>
      </c>
      <c r="B49" s="7" t="s">
        <v>59</v>
      </c>
      <c r="C49" s="6">
        <f>+'DICIEMBRE ORDINARIO'!P49</f>
        <v>663828.33000000007</v>
      </c>
      <c r="D49" s="12">
        <f t="shared" si="0"/>
        <v>663828.33000000007</v>
      </c>
    </row>
    <row r="50" spans="1:4" x14ac:dyDescent="0.25">
      <c r="A50" s="1">
        <v>47</v>
      </c>
      <c r="B50" s="7" t="s">
        <v>60</v>
      </c>
      <c r="C50" s="6">
        <f>+'DICIEMBRE ORDINARIO'!P50</f>
        <v>91551.78</v>
      </c>
      <c r="D50" s="12">
        <f t="shared" si="0"/>
        <v>91551.78</v>
      </c>
    </row>
    <row r="51" spans="1:4" x14ac:dyDescent="0.25">
      <c r="A51" s="1">
        <v>48</v>
      </c>
      <c r="B51" s="7" t="s">
        <v>61</v>
      </c>
      <c r="C51" s="6">
        <f>+'DICIEMBRE ORDINARIO'!P51</f>
        <v>230815.86999999997</v>
      </c>
      <c r="D51" s="12">
        <f t="shared" si="0"/>
        <v>230815.86999999997</v>
      </c>
    </row>
    <row r="52" spans="1:4" x14ac:dyDescent="0.25">
      <c r="A52" s="1">
        <v>49</v>
      </c>
      <c r="B52" s="7" t="s">
        <v>62</v>
      </c>
      <c r="C52" s="6">
        <f>+'DICIEMBRE ORDINARIO'!P52</f>
        <v>201402.06</v>
      </c>
      <c r="D52" s="12">
        <f t="shared" si="0"/>
        <v>201402.06</v>
      </c>
    </row>
    <row r="53" spans="1:4" x14ac:dyDescent="0.25">
      <c r="A53" s="1">
        <v>50</v>
      </c>
      <c r="B53" s="7" t="s">
        <v>63</v>
      </c>
      <c r="C53" s="6">
        <f>+'DICIEMBRE ORDINARIO'!P53</f>
        <v>456582.09000000008</v>
      </c>
      <c r="D53" s="12">
        <f t="shared" si="0"/>
        <v>456582.09000000008</v>
      </c>
    </row>
    <row r="54" spans="1:4" x14ac:dyDescent="0.25">
      <c r="A54" s="1">
        <v>51</v>
      </c>
      <c r="B54" s="7" t="s">
        <v>64</v>
      </c>
      <c r="C54" s="6">
        <f>+'DICIEMBRE ORDINARIO'!P54</f>
        <v>682707.0299999998</v>
      </c>
      <c r="D54" s="12">
        <f t="shared" si="0"/>
        <v>682707.0299999998</v>
      </c>
    </row>
    <row r="55" spans="1:4" x14ac:dyDescent="0.25">
      <c r="A55" s="1">
        <v>52</v>
      </c>
      <c r="B55" s="7" t="s">
        <v>65</v>
      </c>
      <c r="C55" s="6">
        <f>+'DICIEMBRE ORDINARIO'!P55</f>
        <v>795140.05999999982</v>
      </c>
      <c r="D55" s="12">
        <f t="shared" si="0"/>
        <v>795140.05999999982</v>
      </c>
    </row>
    <row r="56" spans="1:4" x14ac:dyDescent="0.25">
      <c r="A56" s="1">
        <v>53</v>
      </c>
      <c r="B56" s="7" t="s">
        <v>66</v>
      </c>
      <c r="C56" s="6">
        <f>+'DICIEMBRE ORDINARIO'!P56</f>
        <v>631097.63</v>
      </c>
      <c r="D56" s="12">
        <f t="shared" si="0"/>
        <v>631097.63</v>
      </c>
    </row>
    <row r="57" spans="1:4" x14ac:dyDescent="0.25">
      <c r="A57" s="1">
        <v>54</v>
      </c>
      <c r="B57" s="7" t="s">
        <v>67</v>
      </c>
      <c r="C57" s="6">
        <f>+'DICIEMBRE ORDINARIO'!P57</f>
        <v>164604.59</v>
      </c>
      <c r="D57" s="12">
        <f t="shared" si="0"/>
        <v>164604.59</v>
      </c>
    </row>
    <row r="58" spans="1:4" x14ac:dyDescent="0.25">
      <c r="A58" s="1">
        <v>55</v>
      </c>
      <c r="B58" s="7" t="s">
        <v>68</v>
      </c>
      <c r="C58" s="6">
        <f>+'DICIEMBRE ORDINARIO'!P58</f>
        <v>602805.75</v>
      </c>
      <c r="D58" s="12">
        <f t="shared" si="0"/>
        <v>602805.75</v>
      </c>
    </row>
    <row r="59" spans="1:4" x14ac:dyDescent="0.25">
      <c r="A59" s="1">
        <v>56</v>
      </c>
      <c r="B59" s="7" t="s">
        <v>69</v>
      </c>
      <c r="C59" s="6">
        <f>+'DICIEMBRE ORDINARIO'!P59</f>
        <v>190405.54000000004</v>
      </c>
      <c r="D59" s="12">
        <f t="shared" si="0"/>
        <v>190405.54000000004</v>
      </c>
    </row>
    <row r="60" spans="1:4" x14ac:dyDescent="0.25">
      <c r="A60" s="1">
        <v>57</v>
      </c>
      <c r="B60" s="7" t="s">
        <v>70</v>
      </c>
      <c r="C60" s="6">
        <f>+'DICIEMBRE ORDINARIO'!P60</f>
        <v>6322577.1499999994</v>
      </c>
      <c r="D60" s="12">
        <f t="shared" si="0"/>
        <v>6322577.1499999994</v>
      </c>
    </row>
    <row r="61" spans="1:4" x14ac:dyDescent="0.25">
      <c r="A61" s="1">
        <v>58</v>
      </c>
      <c r="B61" s="7" t="s">
        <v>71</v>
      </c>
      <c r="C61" s="6">
        <f>+'DICIEMBRE ORDINARIO'!P61</f>
        <v>1226541.6100000001</v>
      </c>
      <c r="D61" s="12">
        <f t="shared" si="0"/>
        <v>1226541.6100000001</v>
      </c>
    </row>
    <row r="62" spans="1:4" x14ac:dyDescent="0.25">
      <c r="A62" s="1">
        <v>59</v>
      </c>
      <c r="B62" s="7" t="s">
        <v>72</v>
      </c>
      <c r="C62" s="6">
        <f>+'DICIEMBRE ORDINARIO'!P62</f>
        <v>7007499.080000001</v>
      </c>
      <c r="D62" s="12">
        <f t="shared" si="0"/>
        <v>7007499.080000001</v>
      </c>
    </row>
    <row r="63" spans="1:4" x14ac:dyDescent="0.25">
      <c r="A63" s="1">
        <v>60</v>
      </c>
      <c r="B63" s="7" t="s">
        <v>73</v>
      </c>
      <c r="C63" s="6">
        <f>+'DICIEMBRE ORDINARIO'!P63</f>
        <v>321852.97000000003</v>
      </c>
      <c r="D63" s="12">
        <f t="shared" si="0"/>
        <v>321852.97000000003</v>
      </c>
    </row>
    <row r="64" spans="1:4" x14ac:dyDescent="0.25">
      <c r="A64" s="1">
        <v>61</v>
      </c>
      <c r="B64" s="7" t="s">
        <v>74</v>
      </c>
      <c r="C64" s="6">
        <f>+'DICIEMBRE ORDINARIO'!P64</f>
        <v>418446.4</v>
      </c>
      <c r="D64" s="12">
        <f t="shared" si="0"/>
        <v>418446.4</v>
      </c>
    </row>
    <row r="65" spans="1:4" x14ac:dyDescent="0.25">
      <c r="A65" s="1">
        <v>62</v>
      </c>
      <c r="B65" s="7" t="s">
        <v>75</v>
      </c>
      <c r="C65" s="6">
        <f>+'DICIEMBRE ORDINARIO'!P65</f>
        <v>164383.18000000005</v>
      </c>
      <c r="D65" s="12">
        <f t="shared" si="0"/>
        <v>164383.18000000005</v>
      </c>
    </row>
    <row r="66" spans="1:4" x14ac:dyDescent="0.25">
      <c r="A66" s="1">
        <v>63</v>
      </c>
      <c r="B66" s="7" t="s">
        <v>76</v>
      </c>
      <c r="C66" s="6">
        <f>+'DICIEMBRE ORDINARIO'!P66</f>
        <v>405034.21</v>
      </c>
      <c r="D66" s="12">
        <f t="shared" si="0"/>
        <v>405034.21</v>
      </c>
    </row>
    <row r="67" spans="1:4" x14ac:dyDescent="0.25">
      <c r="A67" s="1">
        <v>64</v>
      </c>
      <c r="B67" s="7" t="s">
        <v>77</v>
      </c>
      <c r="C67" s="6">
        <f>+'DICIEMBRE ORDINARIO'!P67</f>
        <v>768687.84000000008</v>
      </c>
      <c r="D67" s="12">
        <f t="shared" si="0"/>
        <v>768687.84000000008</v>
      </c>
    </row>
    <row r="68" spans="1:4" x14ac:dyDescent="0.25">
      <c r="A68" s="1">
        <v>65</v>
      </c>
      <c r="B68" s="7" t="s">
        <v>78</v>
      </c>
      <c r="C68" s="6">
        <f>+'DICIEMBRE ORDINARIO'!P68</f>
        <v>252755.81</v>
      </c>
      <c r="D68" s="12">
        <f t="shared" ref="D68:D131" si="1">SUM(C68:C68)</f>
        <v>252755.81</v>
      </c>
    </row>
    <row r="69" spans="1:4" x14ac:dyDescent="0.25">
      <c r="A69" s="1">
        <v>66</v>
      </c>
      <c r="B69" s="7" t="s">
        <v>79</v>
      </c>
      <c r="C69" s="6">
        <f>+'DICIEMBRE ORDINARIO'!P69</f>
        <v>1062064.18</v>
      </c>
      <c r="D69" s="12">
        <f t="shared" si="1"/>
        <v>1062064.18</v>
      </c>
    </row>
    <row r="70" spans="1:4" x14ac:dyDescent="0.25">
      <c r="A70" s="1">
        <v>67</v>
      </c>
      <c r="B70" s="7" t="s">
        <v>80</v>
      </c>
      <c r="C70" s="6">
        <f>+'DICIEMBRE ORDINARIO'!P70</f>
        <v>102684912.79000001</v>
      </c>
      <c r="D70" s="12">
        <f t="shared" si="1"/>
        <v>102684912.79000001</v>
      </c>
    </row>
    <row r="71" spans="1:4" x14ac:dyDescent="0.25">
      <c r="A71" s="1">
        <v>68</v>
      </c>
      <c r="B71" s="7" t="s">
        <v>81</v>
      </c>
      <c r="C71" s="6">
        <f>+'DICIEMBRE ORDINARIO'!P71</f>
        <v>3335499.61</v>
      </c>
      <c r="D71" s="12">
        <f t="shared" si="1"/>
        <v>3335499.61</v>
      </c>
    </row>
    <row r="72" spans="1:4" x14ac:dyDescent="0.25">
      <c r="A72" s="1">
        <v>69</v>
      </c>
      <c r="B72" s="7" t="s">
        <v>82</v>
      </c>
      <c r="C72" s="6">
        <f>+'DICIEMBRE ORDINARIO'!P72</f>
        <v>308365.17999999993</v>
      </c>
      <c r="D72" s="12">
        <f t="shared" si="1"/>
        <v>308365.17999999993</v>
      </c>
    </row>
    <row r="73" spans="1:4" x14ac:dyDescent="0.25">
      <c r="A73" s="1">
        <v>70</v>
      </c>
      <c r="B73" s="7" t="s">
        <v>83</v>
      </c>
      <c r="C73" s="6">
        <f>+'DICIEMBRE ORDINARIO'!P73</f>
        <v>784512.12</v>
      </c>
      <c r="D73" s="12">
        <f t="shared" si="1"/>
        <v>784512.12</v>
      </c>
    </row>
    <row r="74" spans="1:4" x14ac:dyDescent="0.25">
      <c r="A74" s="1">
        <v>71</v>
      </c>
      <c r="B74" s="7" t="s">
        <v>84</v>
      </c>
      <c r="C74" s="6">
        <f>+'DICIEMBRE ORDINARIO'!P74</f>
        <v>635005.31999999995</v>
      </c>
      <c r="D74" s="12">
        <f t="shared" si="1"/>
        <v>635005.31999999995</v>
      </c>
    </row>
    <row r="75" spans="1:4" x14ac:dyDescent="0.25">
      <c r="A75" s="1">
        <v>72</v>
      </c>
      <c r="B75" s="7" t="s">
        <v>85</v>
      </c>
      <c r="C75" s="6">
        <f>+'DICIEMBRE ORDINARIO'!P75</f>
        <v>2248455.7399999998</v>
      </c>
      <c r="D75" s="12">
        <f t="shared" si="1"/>
        <v>2248455.7399999998</v>
      </c>
    </row>
    <row r="76" spans="1:4" x14ac:dyDescent="0.25">
      <c r="A76" s="1">
        <v>73</v>
      </c>
      <c r="B76" s="7" t="s">
        <v>86</v>
      </c>
      <c r="C76" s="6">
        <f>+'DICIEMBRE ORDINARIO'!P76</f>
        <v>4169153.21</v>
      </c>
      <c r="D76" s="12">
        <f t="shared" si="1"/>
        <v>4169153.21</v>
      </c>
    </row>
    <row r="77" spans="1:4" x14ac:dyDescent="0.25">
      <c r="A77" s="1">
        <v>74</v>
      </c>
      <c r="B77" s="7" t="s">
        <v>87</v>
      </c>
      <c r="C77" s="6">
        <f>+'DICIEMBRE ORDINARIO'!P77</f>
        <v>202992.87</v>
      </c>
      <c r="D77" s="12">
        <f t="shared" si="1"/>
        <v>202992.87</v>
      </c>
    </row>
    <row r="78" spans="1:4" x14ac:dyDescent="0.25">
      <c r="A78" s="1">
        <v>75</v>
      </c>
      <c r="B78" s="7" t="s">
        <v>88</v>
      </c>
      <c r="C78" s="6">
        <f>+'DICIEMBRE ORDINARIO'!P78</f>
        <v>678142.30999999994</v>
      </c>
      <c r="D78" s="12">
        <f t="shared" si="1"/>
        <v>678142.30999999994</v>
      </c>
    </row>
    <row r="79" spans="1:4" x14ac:dyDescent="0.25">
      <c r="A79" s="1">
        <v>76</v>
      </c>
      <c r="B79" s="7" t="s">
        <v>89</v>
      </c>
      <c r="C79" s="6">
        <f>+'DICIEMBRE ORDINARIO'!P79</f>
        <v>394508.35999999993</v>
      </c>
      <c r="D79" s="12">
        <f t="shared" si="1"/>
        <v>394508.35999999993</v>
      </c>
    </row>
    <row r="80" spans="1:4" x14ac:dyDescent="0.25">
      <c r="A80" s="1">
        <v>77</v>
      </c>
      <c r="B80" s="7" t="s">
        <v>90</v>
      </c>
      <c r="C80" s="6">
        <f>+'DICIEMBRE ORDINARIO'!P80</f>
        <v>575253.00999999978</v>
      </c>
      <c r="D80" s="12">
        <f t="shared" si="1"/>
        <v>575253.00999999978</v>
      </c>
    </row>
    <row r="81" spans="1:4" x14ac:dyDescent="0.25">
      <c r="A81" s="1">
        <v>78</v>
      </c>
      <c r="B81" s="7" t="s">
        <v>91</v>
      </c>
      <c r="C81" s="6">
        <f>+'DICIEMBRE ORDINARIO'!P81</f>
        <v>269999.87</v>
      </c>
      <c r="D81" s="12">
        <f t="shared" si="1"/>
        <v>269999.87</v>
      </c>
    </row>
    <row r="82" spans="1:4" x14ac:dyDescent="0.25">
      <c r="A82" s="1">
        <v>79</v>
      </c>
      <c r="B82" s="7" t="s">
        <v>92</v>
      </c>
      <c r="C82" s="6">
        <f>+'DICIEMBRE ORDINARIO'!P82</f>
        <v>16712745.999999998</v>
      </c>
      <c r="D82" s="12">
        <f t="shared" si="1"/>
        <v>16712745.999999998</v>
      </c>
    </row>
    <row r="83" spans="1:4" x14ac:dyDescent="0.25">
      <c r="A83" s="1">
        <v>80</v>
      </c>
      <c r="B83" s="7" t="s">
        <v>93</v>
      </c>
      <c r="C83" s="6">
        <f>+'DICIEMBRE ORDINARIO'!P83</f>
        <v>266076.91000000003</v>
      </c>
      <c r="D83" s="12">
        <f t="shared" si="1"/>
        <v>266076.91000000003</v>
      </c>
    </row>
    <row r="84" spans="1:4" x14ac:dyDescent="0.25">
      <c r="A84" s="1">
        <v>81</v>
      </c>
      <c r="B84" s="7" t="s">
        <v>94</v>
      </c>
      <c r="C84" s="6">
        <f>+'DICIEMBRE ORDINARIO'!P84</f>
        <v>288744.5</v>
      </c>
      <c r="D84" s="12">
        <f t="shared" si="1"/>
        <v>288744.5</v>
      </c>
    </row>
    <row r="85" spans="1:4" x14ac:dyDescent="0.25">
      <c r="A85" s="1">
        <v>82</v>
      </c>
      <c r="B85" s="7" t="s">
        <v>95</v>
      </c>
      <c r="C85" s="6">
        <f>+'DICIEMBRE ORDINARIO'!P85</f>
        <v>406945.18000000005</v>
      </c>
      <c r="D85" s="12">
        <f t="shared" si="1"/>
        <v>406945.18000000005</v>
      </c>
    </row>
    <row r="86" spans="1:4" x14ac:dyDescent="0.25">
      <c r="A86" s="1">
        <v>83</v>
      </c>
      <c r="B86" s="7" t="s">
        <v>96</v>
      </c>
      <c r="C86" s="6">
        <f>+'DICIEMBRE ORDINARIO'!P86</f>
        <v>1121350.3799999999</v>
      </c>
      <c r="D86" s="12">
        <f t="shared" si="1"/>
        <v>1121350.3799999999</v>
      </c>
    </row>
    <row r="87" spans="1:4" x14ac:dyDescent="0.25">
      <c r="A87" s="1">
        <v>84</v>
      </c>
      <c r="B87" s="7" t="s">
        <v>97</v>
      </c>
      <c r="C87" s="6">
        <f>+'DICIEMBRE ORDINARIO'!P87</f>
        <v>685303.3</v>
      </c>
      <c r="D87" s="12">
        <f t="shared" si="1"/>
        <v>685303.3</v>
      </c>
    </row>
    <row r="88" spans="1:4" x14ac:dyDescent="0.25">
      <c r="A88" s="1">
        <v>85</v>
      </c>
      <c r="B88" s="7" t="s">
        <v>98</v>
      </c>
      <c r="C88" s="6">
        <f>+'DICIEMBRE ORDINARIO'!P88</f>
        <v>1847891.0599999998</v>
      </c>
      <c r="D88" s="12">
        <f t="shared" si="1"/>
        <v>1847891.0599999998</v>
      </c>
    </row>
    <row r="89" spans="1:4" x14ac:dyDescent="0.25">
      <c r="A89" s="1">
        <v>86</v>
      </c>
      <c r="B89" s="7" t="s">
        <v>99</v>
      </c>
      <c r="C89" s="6">
        <f>+'DICIEMBRE ORDINARIO'!P89</f>
        <v>264903.51</v>
      </c>
      <c r="D89" s="12">
        <f t="shared" si="1"/>
        <v>264903.51</v>
      </c>
    </row>
    <row r="90" spans="1:4" x14ac:dyDescent="0.25">
      <c r="A90" s="1">
        <v>87</v>
      </c>
      <c r="B90" s="7" t="s">
        <v>100</v>
      </c>
      <c r="C90" s="6">
        <f>+'DICIEMBRE ORDINARIO'!P90</f>
        <v>615925.33000000007</v>
      </c>
      <c r="D90" s="12">
        <f t="shared" si="1"/>
        <v>615925.33000000007</v>
      </c>
    </row>
    <row r="91" spans="1:4" x14ac:dyDescent="0.25">
      <c r="A91" s="1">
        <v>88</v>
      </c>
      <c r="B91" s="7" t="s">
        <v>101</v>
      </c>
      <c r="C91" s="6">
        <f>+'DICIEMBRE ORDINARIO'!P91</f>
        <v>427572.50999999995</v>
      </c>
      <c r="D91" s="12">
        <f t="shared" si="1"/>
        <v>427572.50999999995</v>
      </c>
    </row>
    <row r="92" spans="1:4" x14ac:dyDescent="0.25">
      <c r="A92" s="1">
        <v>89</v>
      </c>
      <c r="B92" s="7" t="s">
        <v>102</v>
      </c>
      <c r="C92" s="6">
        <f>+'DICIEMBRE ORDINARIO'!P92</f>
        <v>241914.93</v>
      </c>
      <c r="D92" s="12">
        <f t="shared" si="1"/>
        <v>241914.93</v>
      </c>
    </row>
    <row r="93" spans="1:4" x14ac:dyDescent="0.25">
      <c r="A93" s="1">
        <v>90</v>
      </c>
      <c r="B93" s="7" t="s">
        <v>103</v>
      </c>
      <c r="C93" s="6">
        <f>+'DICIEMBRE ORDINARIO'!P93</f>
        <v>598875.41</v>
      </c>
      <c r="D93" s="12">
        <f t="shared" si="1"/>
        <v>598875.41</v>
      </c>
    </row>
    <row r="94" spans="1:4" x14ac:dyDescent="0.25">
      <c r="A94" s="1">
        <v>91</v>
      </c>
      <c r="B94" s="7" t="s">
        <v>104</v>
      </c>
      <c r="C94" s="6">
        <f>+'DICIEMBRE ORDINARIO'!P94</f>
        <v>1068895.3000000003</v>
      </c>
      <c r="D94" s="12">
        <f t="shared" si="1"/>
        <v>1068895.3000000003</v>
      </c>
    </row>
    <row r="95" spans="1:4" x14ac:dyDescent="0.25">
      <c r="A95" s="1">
        <v>92</v>
      </c>
      <c r="B95" s="7" t="s">
        <v>105</v>
      </c>
      <c r="C95" s="6">
        <f>+'DICIEMBRE ORDINARIO'!P95</f>
        <v>236659.79000000004</v>
      </c>
      <c r="D95" s="12">
        <f t="shared" si="1"/>
        <v>236659.79000000004</v>
      </c>
    </row>
    <row r="96" spans="1:4" x14ac:dyDescent="0.25">
      <c r="A96" s="1">
        <v>93</v>
      </c>
      <c r="B96" s="7" t="s">
        <v>106</v>
      </c>
      <c r="C96" s="6">
        <f>+'DICIEMBRE ORDINARIO'!P96</f>
        <v>134488.18</v>
      </c>
      <c r="D96" s="12">
        <f t="shared" si="1"/>
        <v>134488.18</v>
      </c>
    </row>
    <row r="97" spans="1:4" x14ac:dyDescent="0.25">
      <c r="A97" s="1">
        <v>94</v>
      </c>
      <c r="B97" s="7" t="s">
        <v>107</v>
      </c>
      <c r="C97" s="6">
        <f>+'DICIEMBRE ORDINARIO'!P97</f>
        <v>237875.46000000002</v>
      </c>
      <c r="D97" s="12">
        <f t="shared" si="1"/>
        <v>237875.46000000002</v>
      </c>
    </row>
    <row r="98" spans="1:4" x14ac:dyDescent="0.25">
      <c r="A98" s="1">
        <v>95</v>
      </c>
      <c r="B98" s="7" t="s">
        <v>108</v>
      </c>
      <c r="C98" s="6">
        <f>+'DICIEMBRE ORDINARIO'!P98</f>
        <v>577387.76000000013</v>
      </c>
      <c r="D98" s="12">
        <f t="shared" si="1"/>
        <v>577387.76000000013</v>
      </c>
    </row>
    <row r="99" spans="1:4" x14ac:dyDescent="0.25">
      <c r="A99" s="1">
        <v>96</v>
      </c>
      <c r="B99" s="7" t="s">
        <v>109</v>
      </c>
      <c r="C99" s="6">
        <f>+'DICIEMBRE ORDINARIO'!P99</f>
        <v>198101.80000000005</v>
      </c>
      <c r="D99" s="12">
        <f t="shared" si="1"/>
        <v>198101.80000000005</v>
      </c>
    </row>
    <row r="100" spans="1:4" x14ac:dyDescent="0.25">
      <c r="A100" s="1">
        <v>97</v>
      </c>
      <c r="B100" s="7" t="s">
        <v>110</v>
      </c>
      <c r="C100" s="6">
        <f>+'DICIEMBRE ORDINARIO'!P100</f>
        <v>277050.73999999993</v>
      </c>
      <c r="D100" s="12">
        <f t="shared" si="1"/>
        <v>277050.73999999993</v>
      </c>
    </row>
    <row r="101" spans="1:4" x14ac:dyDescent="0.25">
      <c r="A101" s="1">
        <v>98</v>
      </c>
      <c r="B101" s="7" t="s">
        <v>111</v>
      </c>
      <c r="C101" s="6">
        <f>+'DICIEMBRE ORDINARIO'!P101</f>
        <v>417585.0400000001</v>
      </c>
      <c r="D101" s="12">
        <f t="shared" si="1"/>
        <v>417585.0400000001</v>
      </c>
    </row>
    <row r="102" spans="1:4" x14ac:dyDescent="0.25">
      <c r="A102" s="1">
        <v>99</v>
      </c>
      <c r="B102" s="7" t="s">
        <v>112</v>
      </c>
      <c r="C102" s="6">
        <f>+'DICIEMBRE ORDINARIO'!P102</f>
        <v>192740.34999999998</v>
      </c>
      <c r="D102" s="12">
        <f t="shared" si="1"/>
        <v>192740.34999999998</v>
      </c>
    </row>
    <row r="103" spans="1:4" x14ac:dyDescent="0.25">
      <c r="A103" s="1">
        <v>100</v>
      </c>
      <c r="B103" s="7" t="s">
        <v>113</v>
      </c>
      <c r="C103" s="6">
        <f>+'DICIEMBRE ORDINARIO'!P103</f>
        <v>161499.63000000003</v>
      </c>
      <c r="D103" s="12">
        <f t="shared" si="1"/>
        <v>161499.63000000003</v>
      </c>
    </row>
    <row r="104" spans="1:4" x14ac:dyDescent="0.25">
      <c r="A104" s="1">
        <v>101</v>
      </c>
      <c r="B104" s="7" t="s">
        <v>114</v>
      </c>
      <c r="C104" s="6">
        <f>+'DICIEMBRE ORDINARIO'!P104</f>
        <v>209587.35</v>
      </c>
      <c r="D104" s="12">
        <f t="shared" si="1"/>
        <v>209587.35</v>
      </c>
    </row>
    <row r="105" spans="1:4" x14ac:dyDescent="0.25">
      <c r="A105" s="1">
        <v>102</v>
      </c>
      <c r="B105" s="7" t="s">
        <v>115</v>
      </c>
      <c r="C105" s="6">
        <f>+'DICIEMBRE ORDINARIO'!P105</f>
        <v>443407.53000000009</v>
      </c>
      <c r="D105" s="12">
        <f t="shared" si="1"/>
        <v>443407.53000000009</v>
      </c>
    </row>
    <row r="106" spans="1:4" x14ac:dyDescent="0.25">
      <c r="A106" s="1">
        <v>103</v>
      </c>
      <c r="B106" s="7" t="s">
        <v>116</v>
      </c>
      <c r="C106" s="6">
        <f>+'DICIEMBRE ORDINARIO'!P106</f>
        <v>1034761.4099999999</v>
      </c>
      <c r="D106" s="12">
        <f t="shared" si="1"/>
        <v>1034761.4099999999</v>
      </c>
    </row>
    <row r="107" spans="1:4" x14ac:dyDescent="0.25">
      <c r="A107" s="1">
        <v>104</v>
      </c>
      <c r="B107" s="7" t="s">
        <v>117</v>
      </c>
      <c r="C107" s="6">
        <f>+'DICIEMBRE ORDINARIO'!P107</f>
        <v>468140.73000000004</v>
      </c>
      <c r="D107" s="12">
        <f t="shared" si="1"/>
        <v>468140.73000000004</v>
      </c>
    </row>
    <row r="108" spans="1:4" x14ac:dyDescent="0.25">
      <c r="A108" s="1">
        <v>105</v>
      </c>
      <c r="B108" s="7" t="s">
        <v>118</v>
      </c>
      <c r="C108" s="6">
        <f>+'DICIEMBRE ORDINARIO'!P108</f>
        <v>639430.81999999995</v>
      </c>
      <c r="D108" s="12">
        <f t="shared" si="1"/>
        <v>639430.81999999995</v>
      </c>
    </row>
    <row r="109" spans="1:4" x14ac:dyDescent="0.25">
      <c r="A109" s="1">
        <v>106</v>
      </c>
      <c r="B109" s="7" t="s">
        <v>119</v>
      </c>
      <c r="C109" s="6">
        <f>+'DICIEMBRE ORDINARIO'!P109</f>
        <v>124407.95999999999</v>
      </c>
      <c r="D109" s="12">
        <f t="shared" si="1"/>
        <v>124407.95999999999</v>
      </c>
    </row>
    <row r="110" spans="1:4" x14ac:dyDescent="0.25">
      <c r="A110" s="1">
        <v>107</v>
      </c>
      <c r="B110" s="7" t="s">
        <v>120</v>
      </c>
      <c r="C110" s="6">
        <f>+'DICIEMBRE ORDINARIO'!P110</f>
        <v>2531969.2200000007</v>
      </c>
      <c r="D110" s="12">
        <f t="shared" si="1"/>
        <v>2531969.2200000007</v>
      </c>
    </row>
    <row r="111" spans="1:4" x14ac:dyDescent="0.25">
      <c r="A111" s="1">
        <v>108</v>
      </c>
      <c r="B111" s="7" t="s">
        <v>121</v>
      </c>
      <c r="C111" s="6">
        <f>+'DICIEMBRE ORDINARIO'!P111</f>
        <v>447439.7</v>
      </c>
      <c r="D111" s="12">
        <f t="shared" si="1"/>
        <v>447439.7</v>
      </c>
    </row>
    <row r="112" spans="1:4" x14ac:dyDescent="0.25">
      <c r="A112" s="1">
        <v>109</v>
      </c>
      <c r="B112" s="7" t="s">
        <v>122</v>
      </c>
      <c r="C112" s="6">
        <f>+'DICIEMBRE ORDINARIO'!P112</f>
        <v>206763.23000000004</v>
      </c>
      <c r="D112" s="12">
        <f t="shared" si="1"/>
        <v>206763.23000000004</v>
      </c>
    </row>
    <row r="113" spans="1:4" x14ac:dyDescent="0.25">
      <c r="A113" s="1">
        <v>110</v>
      </c>
      <c r="B113" s="7" t="s">
        <v>123</v>
      </c>
      <c r="C113" s="6">
        <f>+'DICIEMBRE ORDINARIO'!P113</f>
        <v>249263.03000000003</v>
      </c>
      <c r="D113" s="12">
        <f t="shared" si="1"/>
        <v>249263.03000000003</v>
      </c>
    </row>
    <row r="114" spans="1:4" x14ac:dyDescent="0.25">
      <c r="A114" s="1">
        <v>111</v>
      </c>
      <c r="B114" s="7" t="s">
        <v>124</v>
      </c>
      <c r="C114" s="6">
        <f>+'DICIEMBRE ORDINARIO'!P114</f>
        <v>497992.98999999993</v>
      </c>
      <c r="D114" s="12">
        <f t="shared" si="1"/>
        <v>497992.98999999993</v>
      </c>
    </row>
    <row r="115" spans="1:4" x14ac:dyDescent="0.25">
      <c r="A115" s="1">
        <v>112</v>
      </c>
      <c r="B115" s="7" t="s">
        <v>125</v>
      </c>
      <c r="C115" s="6">
        <f>+'DICIEMBRE ORDINARIO'!P115</f>
        <v>712784.67999999993</v>
      </c>
      <c r="D115" s="12">
        <f t="shared" si="1"/>
        <v>712784.67999999993</v>
      </c>
    </row>
    <row r="116" spans="1:4" x14ac:dyDescent="0.25">
      <c r="A116" s="1">
        <v>113</v>
      </c>
      <c r="B116" s="7" t="s">
        <v>126</v>
      </c>
      <c r="C116" s="6">
        <f>+'DICIEMBRE ORDINARIO'!P116</f>
        <v>580606.05999999994</v>
      </c>
      <c r="D116" s="12">
        <f t="shared" si="1"/>
        <v>580606.05999999994</v>
      </c>
    </row>
    <row r="117" spans="1:4" x14ac:dyDescent="0.25">
      <c r="A117" s="1">
        <v>114</v>
      </c>
      <c r="B117" s="7" t="s">
        <v>127</v>
      </c>
      <c r="C117" s="6">
        <f>+'DICIEMBRE ORDINARIO'!P117</f>
        <v>157874.64000000001</v>
      </c>
      <c r="D117" s="12">
        <f t="shared" si="1"/>
        <v>157874.64000000001</v>
      </c>
    </row>
    <row r="118" spans="1:4" x14ac:dyDescent="0.25">
      <c r="A118" s="1">
        <v>115</v>
      </c>
      <c r="B118" s="7" t="s">
        <v>128</v>
      </c>
      <c r="C118" s="6">
        <f>+'DICIEMBRE ORDINARIO'!P118</f>
        <v>1192000.8600000003</v>
      </c>
      <c r="D118" s="12">
        <f t="shared" si="1"/>
        <v>1192000.8600000003</v>
      </c>
    </row>
    <row r="119" spans="1:4" x14ac:dyDescent="0.25">
      <c r="A119" s="1">
        <v>116</v>
      </c>
      <c r="B119" s="7" t="s">
        <v>129</v>
      </c>
      <c r="C119" s="6">
        <f>+'DICIEMBRE ORDINARIO'!P119</f>
        <v>464991.01</v>
      </c>
      <c r="D119" s="12">
        <f t="shared" si="1"/>
        <v>464991.01</v>
      </c>
    </row>
    <row r="120" spans="1:4" x14ac:dyDescent="0.25">
      <c r="A120" s="1">
        <v>117</v>
      </c>
      <c r="B120" s="7" t="s">
        <v>130</v>
      </c>
      <c r="C120" s="6">
        <f>+'DICIEMBRE ORDINARIO'!P120</f>
        <v>367571.75000000012</v>
      </c>
      <c r="D120" s="12">
        <f t="shared" si="1"/>
        <v>367571.75000000012</v>
      </c>
    </row>
    <row r="121" spans="1:4" x14ac:dyDescent="0.25">
      <c r="A121" s="1">
        <v>118</v>
      </c>
      <c r="B121" s="7" t="s">
        <v>131</v>
      </c>
      <c r="C121" s="6">
        <f>+'DICIEMBRE ORDINARIO'!P121</f>
        <v>693081.64</v>
      </c>
      <c r="D121" s="12">
        <f t="shared" si="1"/>
        <v>693081.64</v>
      </c>
    </row>
    <row r="122" spans="1:4" x14ac:dyDescent="0.25">
      <c r="A122" s="1">
        <v>119</v>
      </c>
      <c r="B122" s="7" t="s">
        <v>132</v>
      </c>
      <c r="C122" s="6">
        <f>+'DICIEMBRE ORDINARIO'!P122</f>
        <v>156416.50000000006</v>
      </c>
      <c r="D122" s="12">
        <f t="shared" si="1"/>
        <v>156416.50000000006</v>
      </c>
    </row>
    <row r="123" spans="1:4" x14ac:dyDescent="0.25">
      <c r="A123" s="1">
        <v>120</v>
      </c>
      <c r="B123" s="7" t="s">
        <v>133</v>
      </c>
      <c r="C123" s="6">
        <f>+'DICIEMBRE ORDINARIO'!P123</f>
        <v>175963.03</v>
      </c>
      <c r="D123" s="12">
        <f t="shared" si="1"/>
        <v>175963.03</v>
      </c>
    </row>
    <row r="124" spans="1:4" x14ac:dyDescent="0.25">
      <c r="A124" s="1">
        <v>121</v>
      </c>
      <c r="B124" s="7" t="s">
        <v>134</v>
      </c>
      <c r="C124" s="6">
        <f>+'DICIEMBRE ORDINARIO'!P124</f>
        <v>169563.73999999996</v>
      </c>
      <c r="D124" s="12">
        <f t="shared" si="1"/>
        <v>169563.73999999996</v>
      </c>
    </row>
    <row r="125" spans="1:4" x14ac:dyDescent="0.25">
      <c r="A125" s="1">
        <v>122</v>
      </c>
      <c r="B125" s="7" t="s">
        <v>135</v>
      </c>
      <c r="C125" s="6">
        <f>+'DICIEMBRE ORDINARIO'!P125</f>
        <v>164026.84</v>
      </c>
      <c r="D125" s="12">
        <f t="shared" si="1"/>
        <v>164026.84</v>
      </c>
    </row>
    <row r="126" spans="1:4" x14ac:dyDescent="0.25">
      <c r="A126" s="1">
        <v>123</v>
      </c>
      <c r="B126" s="7" t="s">
        <v>136</v>
      </c>
      <c r="C126" s="6">
        <f>+'DICIEMBRE ORDINARIO'!P126</f>
        <v>324199.84999999998</v>
      </c>
      <c r="D126" s="12">
        <f t="shared" si="1"/>
        <v>324199.84999999998</v>
      </c>
    </row>
    <row r="127" spans="1:4" x14ac:dyDescent="0.25">
      <c r="A127" s="1">
        <v>124</v>
      </c>
      <c r="B127" s="7" t="s">
        <v>137</v>
      </c>
      <c r="C127" s="6">
        <f>+'DICIEMBRE ORDINARIO'!P127</f>
        <v>2427295.5500000007</v>
      </c>
      <c r="D127" s="12">
        <f t="shared" si="1"/>
        <v>2427295.5500000007</v>
      </c>
    </row>
    <row r="128" spans="1:4" x14ac:dyDescent="0.25">
      <c r="A128" s="1">
        <v>125</v>
      </c>
      <c r="B128" s="7" t="s">
        <v>138</v>
      </c>
      <c r="C128" s="6">
        <f>+'DICIEMBRE ORDINARIO'!P128</f>
        <v>1231051.2999999996</v>
      </c>
      <c r="D128" s="12">
        <f t="shared" si="1"/>
        <v>1231051.2999999996</v>
      </c>
    </row>
    <row r="129" spans="1:4" x14ac:dyDescent="0.25">
      <c r="A129" s="1">
        <v>126</v>
      </c>
      <c r="B129" s="7" t="s">
        <v>139</v>
      </c>
      <c r="C129" s="6">
        <f>+'DICIEMBRE ORDINARIO'!P129</f>
        <v>496880.40999999992</v>
      </c>
      <c r="D129" s="12">
        <f t="shared" si="1"/>
        <v>496880.40999999992</v>
      </c>
    </row>
    <row r="130" spans="1:4" x14ac:dyDescent="0.25">
      <c r="A130" s="1">
        <v>127</v>
      </c>
      <c r="B130" s="7" t="s">
        <v>140</v>
      </c>
      <c r="C130" s="6">
        <f>+'DICIEMBRE ORDINARIO'!P130</f>
        <v>236327.73999999993</v>
      </c>
      <c r="D130" s="12">
        <f t="shared" si="1"/>
        <v>236327.73999999993</v>
      </c>
    </row>
    <row r="131" spans="1:4" x14ac:dyDescent="0.25">
      <c r="A131" s="1">
        <v>128</v>
      </c>
      <c r="B131" s="7" t="s">
        <v>141</v>
      </c>
      <c r="C131" s="6">
        <f>+'DICIEMBRE ORDINARIO'!P131</f>
        <v>236646.99000000002</v>
      </c>
      <c r="D131" s="12">
        <f t="shared" si="1"/>
        <v>236646.99000000002</v>
      </c>
    </row>
    <row r="132" spans="1:4" x14ac:dyDescent="0.25">
      <c r="A132" s="1">
        <v>129</v>
      </c>
      <c r="B132" s="7" t="s">
        <v>142</v>
      </c>
      <c r="C132" s="6">
        <f>+'DICIEMBRE ORDINARIO'!P132</f>
        <v>284674.93</v>
      </c>
      <c r="D132" s="12">
        <f t="shared" ref="D132:D195" si="2">SUM(C132:C132)</f>
        <v>284674.93</v>
      </c>
    </row>
    <row r="133" spans="1:4" x14ac:dyDescent="0.25">
      <c r="A133" s="1">
        <v>130</v>
      </c>
      <c r="B133" s="7" t="s">
        <v>143</v>
      </c>
      <c r="C133" s="6">
        <f>+'DICIEMBRE ORDINARIO'!P133</f>
        <v>733938.91</v>
      </c>
      <c r="D133" s="12">
        <f t="shared" si="2"/>
        <v>733938.91</v>
      </c>
    </row>
    <row r="134" spans="1:4" x14ac:dyDescent="0.25">
      <c r="A134" s="1">
        <v>131</v>
      </c>
      <c r="B134" s="7" t="s">
        <v>144</v>
      </c>
      <c r="C134" s="6">
        <f>+'DICIEMBRE ORDINARIO'!P134</f>
        <v>1464489.7999999998</v>
      </c>
      <c r="D134" s="12">
        <f t="shared" si="2"/>
        <v>1464489.7999999998</v>
      </c>
    </row>
    <row r="135" spans="1:4" x14ac:dyDescent="0.25">
      <c r="A135" s="1">
        <v>132</v>
      </c>
      <c r="B135" s="7" t="s">
        <v>145</v>
      </c>
      <c r="C135" s="6">
        <f>+'DICIEMBRE ORDINARIO'!P135</f>
        <v>286806.89999999991</v>
      </c>
      <c r="D135" s="12">
        <f t="shared" si="2"/>
        <v>286806.89999999991</v>
      </c>
    </row>
    <row r="136" spans="1:4" x14ac:dyDescent="0.25">
      <c r="A136" s="1">
        <v>133</v>
      </c>
      <c r="B136" s="7" t="s">
        <v>146</v>
      </c>
      <c r="C136" s="6">
        <f>+'DICIEMBRE ORDINARIO'!P136</f>
        <v>513453.6</v>
      </c>
      <c r="D136" s="12">
        <f t="shared" si="2"/>
        <v>513453.6</v>
      </c>
    </row>
    <row r="137" spans="1:4" x14ac:dyDescent="0.25">
      <c r="A137" s="1">
        <v>134</v>
      </c>
      <c r="B137" s="7" t="s">
        <v>147</v>
      </c>
      <c r="C137" s="6">
        <f>+'DICIEMBRE ORDINARIO'!P137</f>
        <v>2635343.7499999995</v>
      </c>
      <c r="D137" s="12">
        <f t="shared" si="2"/>
        <v>2635343.7499999995</v>
      </c>
    </row>
    <row r="138" spans="1:4" x14ac:dyDescent="0.25">
      <c r="A138" s="1">
        <v>135</v>
      </c>
      <c r="B138" s="7" t="s">
        <v>148</v>
      </c>
      <c r="C138" s="6">
        <f>+'DICIEMBRE ORDINARIO'!P138</f>
        <v>683806.69000000006</v>
      </c>
      <c r="D138" s="12">
        <f t="shared" si="2"/>
        <v>683806.69000000006</v>
      </c>
    </row>
    <row r="139" spans="1:4" x14ac:dyDescent="0.25">
      <c r="A139" s="1">
        <v>136</v>
      </c>
      <c r="B139" s="7" t="s">
        <v>149</v>
      </c>
      <c r="C139" s="6">
        <f>+'DICIEMBRE ORDINARIO'!P139</f>
        <v>1597514.6300000004</v>
      </c>
      <c r="D139" s="12">
        <f t="shared" si="2"/>
        <v>1597514.6300000004</v>
      </c>
    </row>
    <row r="140" spans="1:4" x14ac:dyDescent="0.25">
      <c r="A140" s="1">
        <v>137</v>
      </c>
      <c r="B140" s="7" t="s">
        <v>150</v>
      </c>
      <c r="C140" s="6">
        <f>+'DICIEMBRE ORDINARIO'!P140</f>
        <v>548538.59</v>
      </c>
      <c r="D140" s="12">
        <f t="shared" si="2"/>
        <v>548538.59</v>
      </c>
    </row>
    <row r="141" spans="1:4" x14ac:dyDescent="0.25">
      <c r="A141" s="1">
        <v>138</v>
      </c>
      <c r="B141" s="7" t="s">
        <v>151</v>
      </c>
      <c r="C141" s="6">
        <f>+'DICIEMBRE ORDINARIO'!P141</f>
        <v>131125.07999999999</v>
      </c>
      <c r="D141" s="12">
        <f t="shared" si="2"/>
        <v>131125.07999999999</v>
      </c>
    </row>
    <row r="142" spans="1:4" x14ac:dyDescent="0.25">
      <c r="A142" s="1">
        <v>139</v>
      </c>
      <c r="B142" s="7" t="s">
        <v>152</v>
      </c>
      <c r="C142" s="6">
        <f>+'DICIEMBRE ORDINARIO'!P142</f>
        <v>282187.5500000001</v>
      </c>
      <c r="D142" s="12">
        <f t="shared" si="2"/>
        <v>282187.5500000001</v>
      </c>
    </row>
    <row r="143" spans="1:4" x14ac:dyDescent="0.25">
      <c r="A143" s="1">
        <v>140</v>
      </c>
      <c r="B143" s="7" t="s">
        <v>153</v>
      </c>
      <c r="C143" s="6">
        <f>+'DICIEMBRE ORDINARIO'!P143</f>
        <v>135981.47</v>
      </c>
      <c r="D143" s="12">
        <f t="shared" si="2"/>
        <v>135981.47</v>
      </c>
    </row>
    <row r="144" spans="1:4" x14ac:dyDescent="0.25">
      <c r="A144" s="1">
        <v>141</v>
      </c>
      <c r="B144" s="7" t="s">
        <v>154</v>
      </c>
      <c r="C144" s="6">
        <f>+'DICIEMBRE ORDINARIO'!P144</f>
        <v>827949.84000000032</v>
      </c>
      <c r="D144" s="12">
        <f t="shared" si="2"/>
        <v>827949.84000000032</v>
      </c>
    </row>
    <row r="145" spans="1:4" x14ac:dyDescent="0.25">
      <c r="A145" s="1">
        <v>142</v>
      </c>
      <c r="B145" s="7" t="s">
        <v>155</v>
      </c>
      <c r="C145" s="6">
        <f>+'DICIEMBRE ORDINARIO'!P145</f>
        <v>168626.37</v>
      </c>
      <c r="D145" s="12">
        <f t="shared" si="2"/>
        <v>168626.37</v>
      </c>
    </row>
    <row r="146" spans="1:4" x14ac:dyDescent="0.25">
      <c r="A146" s="1">
        <v>143</v>
      </c>
      <c r="B146" s="7" t="s">
        <v>156</v>
      </c>
      <c r="C146" s="6">
        <f>+'DICIEMBRE ORDINARIO'!P146</f>
        <v>1374034.0599999998</v>
      </c>
      <c r="D146" s="12">
        <f t="shared" si="2"/>
        <v>1374034.0599999998</v>
      </c>
    </row>
    <row r="147" spans="1:4" x14ac:dyDescent="0.25">
      <c r="A147" s="1">
        <v>144</v>
      </c>
      <c r="B147" s="7" t="s">
        <v>157</v>
      </c>
      <c r="C147" s="6">
        <f>+'DICIEMBRE ORDINARIO'!P147</f>
        <v>151999.66999999998</v>
      </c>
      <c r="D147" s="12">
        <f t="shared" si="2"/>
        <v>151999.66999999998</v>
      </c>
    </row>
    <row r="148" spans="1:4" x14ac:dyDescent="0.25">
      <c r="A148" s="1">
        <v>145</v>
      </c>
      <c r="B148" s="7" t="s">
        <v>158</v>
      </c>
      <c r="C148" s="6">
        <f>+'DICIEMBRE ORDINARIO'!P148</f>
        <v>728622.92</v>
      </c>
      <c r="D148" s="12">
        <f t="shared" si="2"/>
        <v>728622.92</v>
      </c>
    </row>
    <row r="149" spans="1:4" x14ac:dyDescent="0.25">
      <c r="A149" s="1">
        <v>146</v>
      </c>
      <c r="B149" s="7" t="s">
        <v>159</v>
      </c>
      <c r="C149" s="6">
        <f>+'DICIEMBRE ORDINARIO'!P149</f>
        <v>385515.99</v>
      </c>
      <c r="D149" s="12">
        <f t="shared" si="2"/>
        <v>385515.99</v>
      </c>
    </row>
    <row r="150" spans="1:4" x14ac:dyDescent="0.25">
      <c r="A150" s="1">
        <v>147</v>
      </c>
      <c r="B150" s="7" t="s">
        <v>160</v>
      </c>
      <c r="C150" s="6">
        <f>+'DICIEMBRE ORDINARIO'!P150</f>
        <v>232697.91</v>
      </c>
      <c r="D150" s="12">
        <f t="shared" si="2"/>
        <v>232697.91</v>
      </c>
    </row>
    <row r="151" spans="1:4" x14ac:dyDescent="0.25">
      <c r="A151" s="1">
        <v>148</v>
      </c>
      <c r="B151" s="7" t="s">
        <v>161</v>
      </c>
      <c r="C151" s="6">
        <f>+'DICIEMBRE ORDINARIO'!P151</f>
        <v>354913.68</v>
      </c>
      <c r="D151" s="12">
        <f t="shared" si="2"/>
        <v>354913.68</v>
      </c>
    </row>
    <row r="152" spans="1:4" x14ac:dyDescent="0.25">
      <c r="A152" s="1">
        <v>149</v>
      </c>
      <c r="B152" s="7" t="s">
        <v>162</v>
      </c>
      <c r="C152" s="6">
        <f>+'DICIEMBRE ORDINARIO'!P152</f>
        <v>268384.76999999996</v>
      </c>
      <c r="D152" s="12">
        <f t="shared" si="2"/>
        <v>268384.76999999996</v>
      </c>
    </row>
    <row r="153" spans="1:4" x14ac:dyDescent="0.25">
      <c r="A153" s="1">
        <v>150</v>
      </c>
      <c r="B153" s="7" t="s">
        <v>163</v>
      </c>
      <c r="C153" s="6">
        <f>+'DICIEMBRE ORDINARIO'!P153</f>
        <v>1169852.69</v>
      </c>
      <c r="D153" s="12">
        <f t="shared" si="2"/>
        <v>1169852.69</v>
      </c>
    </row>
    <row r="154" spans="1:4" x14ac:dyDescent="0.25">
      <c r="A154" s="1">
        <v>151</v>
      </c>
      <c r="B154" s="7" t="s">
        <v>164</v>
      </c>
      <c r="C154" s="6">
        <f>+'DICIEMBRE ORDINARIO'!P154</f>
        <v>107560.95999999999</v>
      </c>
      <c r="D154" s="12">
        <f t="shared" si="2"/>
        <v>107560.95999999999</v>
      </c>
    </row>
    <row r="155" spans="1:4" x14ac:dyDescent="0.25">
      <c r="A155" s="1">
        <v>152</v>
      </c>
      <c r="B155" s="7" t="s">
        <v>165</v>
      </c>
      <c r="C155" s="6">
        <f>+'DICIEMBRE ORDINARIO'!P155</f>
        <v>279144.3299999999</v>
      </c>
      <c r="D155" s="12">
        <f t="shared" si="2"/>
        <v>279144.3299999999</v>
      </c>
    </row>
    <row r="156" spans="1:4" x14ac:dyDescent="0.25">
      <c r="A156" s="1">
        <v>153</v>
      </c>
      <c r="B156" s="7" t="s">
        <v>166</v>
      </c>
      <c r="C156" s="6">
        <f>+'DICIEMBRE ORDINARIO'!P156</f>
        <v>434383.54000000004</v>
      </c>
      <c r="D156" s="12">
        <f t="shared" si="2"/>
        <v>434383.54000000004</v>
      </c>
    </row>
    <row r="157" spans="1:4" x14ac:dyDescent="0.25">
      <c r="A157" s="1">
        <v>154</v>
      </c>
      <c r="B157" s="7" t="s">
        <v>167</v>
      </c>
      <c r="C157" s="6">
        <f>+'DICIEMBRE ORDINARIO'!P157</f>
        <v>374451.94</v>
      </c>
      <c r="D157" s="12">
        <f t="shared" si="2"/>
        <v>374451.94</v>
      </c>
    </row>
    <row r="158" spans="1:4" x14ac:dyDescent="0.25">
      <c r="A158" s="1">
        <v>155</v>
      </c>
      <c r="B158" s="7" t="s">
        <v>168</v>
      </c>
      <c r="C158" s="6">
        <f>+'DICIEMBRE ORDINARIO'!P158</f>
        <v>219584.75000000006</v>
      </c>
      <c r="D158" s="12">
        <f t="shared" si="2"/>
        <v>219584.75000000006</v>
      </c>
    </row>
    <row r="159" spans="1:4" x14ac:dyDescent="0.25">
      <c r="A159" s="1">
        <v>156</v>
      </c>
      <c r="B159" s="7" t="s">
        <v>169</v>
      </c>
      <c r="C159" s="6">
        <f>+'DICIEMBRE ORDINARIO'!P159</f>
        <v>462743.27000000008</v>
      </c>
      <c r="D159" s="12">
        <f t="shared" si="2"/>
        <v>462743.27000000008</v>
      </c>
    </row>
    <row r="160" spans="1:4" x14ac:dyDescent="0.25">
      <c r="A160" s="1">
        <v>157</v>
      </c>
      <c r="B160" s="7" t="s">
        <v>170</v>
      </c>
      <c r="C160" s="6">
        <f>+'DICIEMBRE ORDINARIO'!P160</f>
        <v>2676710.9000000008</v>
      </c>
      <c r="D160" s="12">
        <f t="shared" si="2"/>
        <v>2676710.9000000008</v>
      </c>
    </row>
    <row r="161" spans="1:4" x14ac:dyDescent="0.25">
      <c r="A161" s="1">
        <v>158</v>
      </c>
      <c r="B161" s="7" t="s">
        <v>171</v>
      </c>
      <c r="C161" s="6">
        <f>+'DICIEMBRE ORDINARIO'!P161</f>
        <v>425498.81999999995</v>
      </c>
      <c r="D161" s="12">
        <f t="shared" si="2"/>
        <v>425498.81999999995</v>
      </c>
    </row>
    <row r="162" spans="1:4" x14ac:dyDescent="0.25">
      <c r="A162" s="1">
        <v>159</v>
      </c>
      <c r="B162" s="7" t="s">
        <v>172</v>
      </c>
      <c r="C162" s="6">
        <f>+'DICIEMBRE ORDINARIO'!P162</f>
        <v>513688.2300000001</v>
      </c>
      <c r="D162" s="12">
        <f t="shared" si="2"/>
        <v>513688.2300000001</v>
      </c>
    </row>
    <row r="163" spans="1:4" x14ac:dyDescent="0.25">
      <c r="A163" s="1">
        <v>160</v>
      </c>
      <c r="B163" s="7" t="s">
        <v>173</v>
      </c>
      <c r="C163" s="6">
        <f>+'DICIEMBRE ORDINARIO'!P163</f>
        <v>275394.02</v>
      </c>
      <c r="D163" s="12">
        <f t="shared" si="2"/>
        <v>275394.02</v>
      </c>
    </row>
    <row r="164" spans="1:4" x14ac:dyDescent="0.25">
      <c r="A164" s="1">
        <v>161</v>
      </c>
      <c r="B164" s="7" t="s">
        <v>174</v>
      </c>
      <c r="C164" s="6">
        <f>+'DICIEMBRE ORDINARIO'!P164</f>
        <v>343654.87</v>
      </c>
      <c r="D164" s="12">
        <f t="shared" si="2"/>
        <v>343654.87</v>
      </c>
    </row>
    <row r="165" spans="1:4" x14ac:dyDescent="0.25">
      <c r="A165" s="1">
        <v>162</v>
      </c>
      <c r="B165" s="7" t="s">
        <v>175</v>
      </c>
      <c r="C165" s="6">
        <f>+'DICIEMBRE ORDINARIO'!P165</f>
        <v>238478.97</v>
      </c>
      <c r="D165" s="12">
        <f t="shared" si="2"/>
        <v>238478.97</v>
      </c>
    </row>
    <row r="166" spans="1:4" x14ac:dyDescent="0.25">
      <c r="A166" s="1">
        <v>163</v>
      </c>
      <c r="B166" s="7" t="s">
        <v>176</v>
      </c>
      <c r="C166" s="6">
        <f>+'DICIEMBRE ORDINARIO'!P166</f>
        <v>259548.04</v>
      </c>
      <c r="D166" s="12">
        <f t="shared" si="2"/>
        <v>259548.04</v>
      </c>
    </row>
    <row r="167" spans="1:4" x14ac:dyDescent="0.25">
      <c r="A167" s="1">
        <v>164</v>
      </c>
      <c r="B167" s="7" t="s">
        <v>177</v>
      </c>
      <c r="C167" s="6">
        <f>+'DICIEMBRE ORDINARIO'!P167</f>
        <v>307823.77</v>
      </c>
      <c r="D167" s="12">
        <f t="shared" si="2"/>
        <v>307823.77</v>
      </c>
    </row>
    <row r="168" spans="1:4" x14ac:dyDescent="0.25">
      <c r="A168" s="1">
        <v>165</v>
      </c>
      <c r="B168" s="7" t="s">
        <v>178</v>
      </c>
      <c r="C168" s="6">
        <f>+'DICIEMBRE ORDINARIO'!P168</f>
        <v>289929.22000000003</v>
      </c>
      <c r="D168" s="12">
        <f t="shared" si="2"/>
        <v>289929.22000000003</v>
      </c>
    </row>
    <row r="169" spans="1:4" x14ac:dyDescent="0.25">
      <c r="A169" s="1">
        <v>166</v>
      </c>
      <c r="B169" s="7" t="s">
        <v>179</v>
      </c>
      <c r="C169" s="6">
        <f>+'DICIEMBRE ORDINARIO'!P169</f>
        <v>1246234.6200000001</v>
      </c>
      <c r="D169" s="12">
        <f t="shared" si="2"/>
        <v>1246234.6200000001</v>
      </c>
    </row>
    <row r="170" spans="1:4" x14ac:dyDescent="0.25">
      <c r="A170" s="1">
        <v>167</v>
      </c>
      <c r="B170" s="7" t="s">
        <v>180</v>
      </c>
      <c r="C170" s="6">
        <f>+'DICIEMBRE ORDINARIO'!P170</f>
        <v>296563.75</v>
      </c>
      <c r="D170" s="12">
        <f t="shared" si="2"/>
        <v>296563.75</v>
      </c>
    </row>
    <row r="171" spans="1:4" x14ac:dyDescent="0.25">
      <c r="A171" s="1">
        <v>168</v>
      </c>
      <c r="B171" s="7" t="s">
        <v>181</v>
      </c>
      <c r="C171" s="6">
        <f>+'DICIEMBRE ORDINARIO'!P171</f>
        <v>160397.56999999995</v>
      </c>
      <c r="D171" s="12">
        <f t="shared" si="2"/>
        <v>160397.56999999995</v>
      </c>
    </row>
    <row r="172" spans="1:4" x14ac:dyDescent="0.25">
      <c r="A172" s="1">
        <v>169</v>
      </c>
      <c r="B172" s="7" t="s">
        <v>182</v>
      </c>
      <c r="C172" s="6">
        <f>+'DICIEMBRE ORDINARIO'!P172</f>
        <v>454620.85000000009</v>
      </c>
      <c r="D172" s="12">
        <f t="shared" si="2"/>
        <v>454620.85000000009</v>
      </c>
    </row>
    <row r="173" spans="1:4" x14ac:dyDescent="0.25">
      <c r="A173" s="1">
        <v>170</v>
      </c>
      <c r="B173" s="7" t="s">
        <v>183</v>
      </c>
      <c r="C173" s="6">
        <f>+'DICIEMBRE ORDINARIO'!P173</f>
        <v>489133.5400000001</v>
      </c>
      <c r="D173" s="12">
        <f t="shared" si="2"/>
        <v>489133.5400000001</v>
      </c>
    </row>
    <row r="174" spans="1:4" x14ac:dyDescent="0.25">
      <c r="A174" s="1">
        <v>171</v>
      </c>
      <c r="B174" s="7" t="s">
        <v>184</v>
      </c>
      <c r="C174" s="6">
        <f>+'DICIEMBRE ORDINARIO'!P174</f>
        <v>2232622.8200000003</v>
      </c>
      <c r="D174" s="12">
        <f t="shared" si="2"/>
        <v>2232622.8200000003</v>
      </c>
    </row>
    <row r="175" spans="1:4" x14ac:dyDescent="0.25">
      <c r="A175" s="1">
        <v>172</v>
      </c>
      <c r="B175" s="7" t="s">
        <v>185</v>
      </c>
      <c r="C175" s="6">
        <f>+'DICIEMBRE ORDINARIO'!P175</f>
        <v>103802.29000000002</v>
      </c>
      <c r="D175" s="12">
        <f t="shared" si="2"/>
        <v>103802.29000000002</v>
      </c>
    </row>
    <row r="176" spans="1:4" x14ac:dyDescent="0.25">
      <c r="A176" s="1">
        <v>173</v>
      </c>
      <c r="B176" s="7" t="s">
        <v>186</v>
      </c>
      <c r="C176" s="6">
        <f>+'DICIEMBRE ORDINARIO'!P176</f>
        <v>231083.90000000002</v>
      </c>
      <c r="D176" s="12">
        <f t="shared" si="2"/>
        <v>231083.90000000002</v>
      </c>
    </row>
    <row r="177" spans="1:4" x14ac:dyDescent="0.25">
      <c r="A177" s="1">
        <v>174</v>
      </c>
      <c r="B177" s="7" t="s">
        <v>187</v>
      </c>
      <c r="C177" s="6">
        <f>+'DICIEMBRE ORDINARIO'!P177</f>
        <v>518593.21000000008</v>
      </c>
      <c r="D177" s="12">
        <f t="shared" si="2"/>
        <v>518593.21000000008</v>
      </c>
    </row>
    <row r="178" spans="1:4" x14ac:dyDescent="0.25">
      <c r="A178" s="1">
        <v>175</v>
      </c>
      <c r="B178" s="7" t="s">
        <v>188</v>
      </c>
      <c r="C178" s="6">
        <f>+'DICIEMBRE ORDINARIO'!P178</f>
        <v>268669.09000000003</v>
      </c>
      <c r="D178" s="12">
        <f t="shared" si="2"/>
        <v>268669.09000000003</v>
      </c>
    </row>
    <row r="179" spans="1:4" x14ac:dyDescent="0.25">
      <c r="A179" s="1">
        <v>176</v>
      </c>
      <c r="B179" s="7" t="s">
        <v>189</v>
      </c>
      <c r="C179" s="6">
        <f>+'DICIEMBRE ORDINARIO'!P179</f>
        <v>453531.07</v>
      </c>
      <c r="D179" s="12">
        <f t="shared" si="2"/>
        <v>453531.07</v>
      </c>
    </row>
    <row r="180" spans="1:4" x14ac:dyDescent="0.25">
      <c r="A180" s="1">
        <v>177</v>
      </c>
      <c r="B180" s="7" t="s">
        <v>190</v>
      </c>
      <c r="C180" s="6">
        <f>+'DICIEMBRE ORDINARIO'!P180</f>
        <v>1136580.5200000003</v>
      </c>
      <c r="D180" s="12">
        <f t="shared" si="2"/>
        <v>1136580.5200000003</v>
      </c>
    </row>
    <row r="181" spans="1:4" x14ac:dyDescent="0.25">
      <c r="A181" s="1">
        <v>178</v>
      </c>
      <c r="B181" s="7" t="s">
        <v>191</v>
      </c>
      <c r="C181" s="6">
        <f>+'DICIEMBRE ORDINARIO'!P181</f>
        <v>490105.91000000003</v>
      </c>
      <c r="D181" s="12">
        <f t="shared" si="2"/>
        <v>490105.91000000003</v>
      </c>
    </row>
    <row r="182" spans="1:4" x14ac:dyDescent="0.25">
      <c r="A182" s="1">
        <v>179</v>
      </c>
      <c r="B182" s="7" t="s">
        <v>192</v>
      </c>
      <c r="C182" s="6">
        <f>+'DICIEMBRE ORDINARIO'!P182</f>
        <v>347095.20000000013</v>
      </c>
      <c r="D182" s="12">
        <f t="shared" si="2"/>
        <v>347095.20000000013</v>
      </c>
    </row>
    <row r="183" spans="1:4" x14ac:dyDescent="0.25">
      <c r="A183" s="1">
        <v>180</v>
      </c>
      <c r="B183" s="7" t="s">
        <v>193</v>
      </c>
      <c r="C183" s="6">
        <f>+'DICIEMBRE ORDINARIO'!P183</f>
        <v>337287.61000000004</v>
      </c>
      <c r="D183" s="12">
        <f t="shared" si="2"/>
        <v>337287.61000000004</v>
      </c>
    </row>
    <row r="184" spans="1:4" x14ac:dyDescent="0.25">
      <c r="A184" s="1">
        <v>181</v>
      </c>
      <c r="B184" s="7" t="s">
        <v>194</v>
      </c>
      <c r="C184" s="6">
        <f>+'DICIEMBRE ORDINARIO'!P184</f>
        <v>165568.88</v>
      </c>
      <c r="D184" s="12">
        <f t="shared" si="2"/>
        <v>165568.88</v>
      </c>
    </row>
    <row r="185" spans="1:4" x14ac:dyDescent="0.25">
      <c r="A185" s="1">
        <v>182</v>
      </c>
      <c r="B185" s="7" t="s">
        <v>195</v>
      </c>
      <c r="C185" s="6">
        <f>+'DICIEMBRE ORDINARIO'!P185</f>
        <v>263517.56</v>
      </c>
      <c r="D185" s="12">
        <f t="shared" si="2"/>
        <v>263517.56</v>
      </c>
    </row>
    <row r="186" spans="1:4" x14ac:dyDescent="0.25">
      <c r="A186" s="1">
        <v>183</v>
      </c>
      <c r="B186" s="7" t="s">
        <v>196</v>
      </c>
      <c r="C186" s="6">
        <f>+'DICIEMBRE ORDINARIO'!P186</f>
        <v>245468.91000000003</v>
      </c>
      <c r="D186" s="12">
        <f t="shared" si="2"/>
        <v>245468.91000000003</v>
      </c>
    </row>
    <row r="187" spans="1:4" x14ac:dyDescent="0.25">
      <c r="A187" s="1">
        <v>184</v>
      </c>
      <c r="B187" s="7" t="s">
        <v>197</v>
      </c>
      <c r="C187" s="6">
        <f>+'DICIEMBRE ORDINARIO'!P187</f>
        <v>36045079.940000005</v>
      </c>
      <c r="D187" s="12">
        <f t="shared" si="2"/>
        <v>36045079.940000005</v>
      </c>
    </row>
    <row r="188" spans="1:4" x14ac:dyDescent="0.25">
      <c r="A188" s="1">
        <v>185</v>
      </c>
      <c r="B188" s="7" t="s">
        <v>198</v>
      </c>
      <c r="C188" s="6">
        <f>+'DICIEMBRE ORDINARIO'!P188</f>
        <v>770721.49</v>
      </c>
      <c r="D188" s="12">
        <f t="shared" si="2"/>
        <v>770721.49</v>
      </c>
    </row>
    <row r="189" spans="1:4" x14ac:dyDescent="0.25">
      <c r="A189" s="1">
        <v>186</v>
      </c>
      <c r="B189" s="7" t="s">
        <v>199</v>
      </c>
      <c r="C189" s="6">
        <f>+'DICIEMBRE ORDINARIO'!P189</f>
        <v>188550.02999999997</v>
      </c>
      <c r="D189" s="12">
        <f t="shared" si="2"/>
        <v>188550.02999999997</v>
      </c>
    </row>
    <row r="190" spans="1:4" x14ac:dyDescent="0.25">
      <c r="A190" s="1">
        <v>187</v>
      </c>
      <c r="B190" s="7" t="s">
        <v>200</v>
      </c>
      <c r="C190" s="6">
        <f>+'DICIEMBRE ORDINARIO'!P190</f>
        <v>297275.05</v>
      </c>
      <c r="D190" s="12">
        <f t="shared" si="2"/>
        <v>297275.05</v>
      </c>
    </row>
    <row r="191" spans="1:4" x14ac:dyDescent="0.25">
      <c r="A191" s="1">
        <v>188</v>
      </c>
      <c r="B191" s="7" t="s">
        <v>201</v>
      </c>
      <c r="C191" s="6">
        <f>+'DICIEMBRE ORDINARIO'!P191</f>
        <v>913319.78</v>
      </c>
      <c r="D191" s="12">
        <f t="shared" si="2"/>
        <v>913319.78</v>
      </c>
    </row>
    <row r="192" spans="1:4" x14ac:dyDescent="0.25">
      <c r="A192" s="1">
        <v>189</v>
      </c>
      <c r="B192" s="7" t="s">
        <v>202</v>
      </c>
      <c r="C192" s="6">
        <f>+'DICIEMBRE ORDINARIO'!P192</f>
        <v>458908.96000000008</v>
      </c>
      <c r="D192" s="12">
        <f t="shared" si="2"/>
        <v>458908.96000000008</v>
      </c>
    </row>
    <row r="193" spans="1:4" x14ac:dyDescent="0.25">
      <c r="A193" s="1">
        <v>190</v>
      </c>
      <c r="B193" s="7" t="s">
        <v>203</v>
      </c>
      <c r="C193" s="6">
        <f>+'DICIEMBRE ORDINARIO'!P193</f>
        <v>2398585.77</v>
      </c>
      <c r="D193" s="12">
        <f t="shared" si="2"/>
        <v>2398585.77</v>
      </c>
    </row>
    <row r="194" spans="1:4" x14ac:dyDescent="0.25">
      <c r="A194" s="1">
        <v>191</v>
      </c>
      <c r="B194" s="7" t="s">
        <v>204</v>
      </c>
      <c r="C194" s="6">
        <f>+'DICIEMBRE ORDINARIO'!P194</f>
        <v>91086.01</v>
      </c>
      <c r="D194" s="12">
        <f t="shared" si="2"/>
        <v>91086.01</v>
      </c>
    </row>
    <row r="195" spans="1:4" x14ac:dyDescent="0.25">
      <c r="A195" s="1">
        <v>192</v>
      </c>
      <c r="B195" s="7" t="s">
        <v>205</v>
      </c>
      <c r="C195" s="6">
        <f>+'DICIEMBRE ORDINARIO'!P195</f>
        <v>286487.92</v>
      </c>
      <c r="D195" s="12">
        <f t="shared" si="2"/>
        <v>286487.92</v>
      </c>
    </row>
    <row r="196" spans="1:4" x14ac:dyDescent="0.25">
      <c r="A196" s="1">
        <v>193</v>
      </c>
      <c r="B196" s="7" t="s">
        <v>206</v>
      </c>
      <c r="C196" s="6">
        <f>+'DICIEMBRE ORDINARIO'!P196</f>
        <v>357253.59000000008</v>
      </c>
      <c r="D196" s="12">
        <f t="shared" ref="D196:D259" si="3">SUM(C196:C196)</f>
        <v>357253.59000000008</v>
      </c>
    </row>
    <row r="197" spans="1:4" x14ac:dyDescent="0.25">
      <c r="A197" s="1">
        <v>194</v>
      </c>
      <c r="B197" s="7" t="s">
        <v>207</v>
      </c>
      <c r="C197" s="6">
        <f>+'DICIEMBRE ORDINARIO'!P197</f>
        <v>319689.27000000008</v>
      </c>
      <c r="D197" s="12">
        <f t="shared" si="3"/>
        <v>319689.27000000008</v>
      </c>
    </row>
    <row r="198" spans="1:4" x14ac:dyDescent="0.25">
      <c r="A198" s="1">
        <v>195</v>
      </c>
      <c r="B198" s="7" t="s">
        <v>208</v>
      </c>
      <c r="C198" s="6">
        <f>+'DICIEMBRE ORDINARIO'!P198</f>
        <v>288683.57999999984</v>
      </c>
      <c r="D198" s="12">
        <f t="shared" si="3"/>
        <v>288683.57999999984</v>
      </c>
    </row>
    <row r="199" spans="1:4" x14ac:dyDescent="0.25">
      <c r="A199" s="1">
        <v>196</v>
      </c>
      <c r="B199" s="7" t="s">
        <v>209</v>
      </c>
      <c r="C199" s="6">
        <f>+'DICIEMBRE ORDINARIO'!P199</f>
        <v>168443.31000000003</v>
      </c>
      <c r="D199" s="12">
        <f t="shared" si="3"/>
        <v>168443.31000000003</v>
      </c>
    </row>
    <row r="200" spans="1:4" x14ac:dyDescent="0.25">
      <c r="A200" s="1">
        <v>197</v>
      </c>
      <c r="B200" s="7" t="s">
        <v>210</v>
      </c>
      <c r="C200" s="6">
        <f>+'DICIEMBRE ORDINARIO'!P200</f>
        <v>580032.25000000012</v>
      </c>
      <c r="D200" s="12">
        <f t="shared" si="3"/>
        <v>580032.25000000012</v>
      </c>
    </row>
    <row r="201" spans="1:4" x14ac:dyDescent="0.25">
      <c r="A201" s="1">
        <v>198</v>
      </c>
      <c r="B201" s="7" t="s">
        <v>211</v>
      </c>
      <c r="C201" s="6">
        <f>+'DICIEMBRE ORDINARIO'!P201</f>
        <v>3392985.78</v>
      </c>
      <c r="D201" s="12">
        <f t="shared" si="3"/>
        <v>3392985.78</v>
      </c>
    </row>
    <row r="202" spans="1:4" x14ac:dyDescent="0.25">
      <c r="A202" s="1">
        <v>199</v>
      </c>
      <c r="B202" s="7" t="s">
        <v>212</v>
      </c>
      <c r="C202" s="6">
        <f>+'DICIEMBRE ORDINARIO'!P202</f>
        <v>151549.03000000006</v>
      </c>
      <c r="D202" s="12">
        <f t="shared" si="3"/>
        <v>151549.03000000006</v>
      </c>
    </row>
    <row r="203" spans="1:4" x14ac:dyDescent="0.25">
      <c r="A203" s="1">
        <v>200</v>
      </c>
      <c r="B203" s="7" t="s">
        <v>213</v>
      </c>
      <c r="C203" s="6">
        <f>+'DICIEMBRE ORDINARIO'!P203</f>
        <v>382290.39</v>
      </c>
      <c r="D203" s="12">
        <f t="shared" si="3"/>
        <v>382290.39</v>
      </c>
    </row>
    <row r="204" spans="1:4" x14ac:dyDescent="0.25">
      <c r="A204" s="1">
        <v>201</v>
      </c>
      <c r="B204" s="7" t="s">
        <v>214</v>
      </c>
      <c r="C204" s="6">
        <f>+'DICIEMBRE ORDINARIO'!P204</f>
        <v>222644.87</v>
      </c>
      <c r="D204" s="12">
        <f t="shared" si="3"/>
        <v>222644.87</v>
      </c>
    </row>
    <row r="205" spans="1:4" x14ac:dyDescent="0.25">
      <c r="A205" s="1">
        <v>202</v>
      </c>
      <c r="B205" s="7" t="s">
        <v>215</v>
      </c>
      <c r="C205" s="6">
        <f>+'DICIEMBRE ORDINARIO'!P205</f>
        <v>535657.63</v>
      </c>
      <c r="D205" s="12">
        <f t="shared" si="3"/>
        <v>535657.63</v>
      </c>
    </row>
    <row r="206" spans="1:4" x14ac:dyDescent="0.25">
      <c r="A206" s="1">
        <v>203</v>
      </c>
      <c r="B206" s="7" t="s">
        <v>216</v>
      </c>
      <c r="C206" s="6">
        <f>+'DICIEMBRE ORDINARIO'!P206</f>
        <v>374100.96</v>
      </c>
      <c r="D206" s="12">
        <f t="shared" si="3"/>
        <v>374100.96</v>
      </c>
    </row>
    <row r="207" spans="1:4" x14ac:dyDescent="0.25">
      <c r="A207" s="1">
        <v>204</v>
      </c>
      <c r="B207" s="7" t="s">
        <v>217</v>
      </c>
      <c r="C207" s="6">
        <f>+'DICIEMBRE ORDINARIO'!P207</f>
        <v>130478.65999999999</v>
      </c>
      <c r="D207" s="12">
        <f t="shared" si="3"/>
        <v>130478.65999999999</v>
      </c>
    </row>
    <row r="208" spans="1:4" x14ac:dyDescent="0.25">
      <c r="A208" s="1">
        <v>205</v>
      </c>
      <c r="B208" s="7" t="s">
        <v>218</v>
      </c>
      <c r="C208" s="6">
        <f>+'DICIEMBRE ORDINARIO'!P208</f>
        <v>1629791.9499999997</v>
      </c>
      <c r="D208" s="12">
        <f t="shared" si="3"/>
        <v>1629791.9499999997</v>
      </c>
    </row>
    <row r="209" spans="1:4" x14ac:dyDescent="0.25">
      <c r="A209" s="1">
        <v>206</v>
      </c>
      <c r="B209" s="7" t="s">
        <v>219</v>
      </c>
      <c r="C209" s="6">
        <f>+'DICIEMBRE ORDINARIO'!P209</f>
        <v>287178.32</v>
      </c>
      <c r="D209" s="12">
        <f t="shared" si="3"/>
        <v>287178.32</v>
      </c>
    </row>
    <row r="210" spans="1:4" x14ac:dyDescent="0.25">
      <c r="A210" s="1">
        <v>207</v>
      </c>
      <c r="B210" s="7" t="s">
        <v>220</v>
      </c>
      <c r="C210" s="6">
        <f>+'DICIEMBRE ORDINARIO'!P210</f>
        <v>1639873.52</v>
      </c>
      <c r="D210" s="12">
        <f t="shared" si="3"/>
        <v>1639873.52</v>
      </c>
    </row>
    <row r="211" spans="1:4" x14ac:dyDescent="0.25">
      <c r="A211" s="1">
        <v>208</v>
      </c>
      <c r="B211" s="7" t="s">
        <v>221</v>
      </c>
      <c r="C211" s="6">
        <f>+'DICIEMBRE ORDINARIO'!P211</f>
        <v>816928.92</v>
      </c>
      <c r="D211" s="12">
        <f t="shared" si="3"/>
        <v>816928.92</v>
      </c>
    </row>
    <row r="212" spans="1:4" x14ac:dyDescent="0.25">
      <c r="A212" s="1">
        <v>209</v>
      </c>
      <c r="B212" s="7" t="s">
        <v>222</v>
      </c>
      <c r="C212" s="6">
        <f>+'DICIEMBRE ORDINARIO'!P212</f>
        <v>231102.09999999998</v>
      </c>
      <c r="D212" s="12">
        <f t="shared" si="3"/>
        <v>231102.09999999998</v>
      </c>
    </row>
    <row r="213" spans="1:4" x14ac:dyDescent="0.25">
      <c r="A213" s="1">
        <v>210</v>
      </c>
      <c r="B213" s="7" t="s">
        <v>223</v>
      </c>
      <c r="C213" s="6">
        <f>+'DICIEMBRE ORDINARIO'!P213</f>
        <v>560624.44000000006</v>
      </c>
      <c r="D213" s="12">
        <f t="shared" si="3"/>
        <v>560624.44000000006</v>
      </c>
    </row>
    <row r="214" spans="1:4" x14ac:dyDescent="0.25">
      <c r="A214" s="1">
        <v>211</v>
      </c>
      <c r="B214" s="7" t="s">
        <v>224</v>
      </c>
      <c r="C214" s="6">
        <f>+'DICIEMBRE ORDINARIO'!P214</f>
        <v>357325.83000000007</v>
      </c>
      <c r="D214" s="12">
        <f t="shared" si="3"/>
        <v>357325.83000000007</v>
      </c>
    </row>
    <row r="215" spans="1:4" x14ac:dyDescent="0.25">
      <c r="A215" s="1">
        <v>212</v>
      </c>
      <c r="B215" s="7" t="s">
        <v>225</v>
      </c>
      <c r="C215" s="6">
        <f>+'DICIEMBRE ORDINARIO'!P215</f>
        <v>344112.18000000017</v>
      </c>
      <c r="D215" s="12">
        <f t="shared" si="3"/>
        <v>344112.18000000017</v>
      </c>
    </row>
    <row r="216" spans="1:4" x14ac:dyDescent="0.25">
      <c r="A216" s="1">
        <v>213</v>
      </c>
      <c r="B216" s="7" t="s">
        <v>226</v>
      </c>
      <c r="C216" s="6">
        <f>+'DICIEMBRE ORDINARIO'!P216</f>
        <v>504857.91</v>
      </c>
      <c r="D216" s="12">
        <f t="shared" si="3"/>
        <v>504857.91</v>
      </c>
    </row>
    <row r="217" spans="1:4" x14ac:dyDescent="0.25">
      <c r="A217" s="1">
        <v>214</v>
      </c>
      <c r="B217" s="7" t="s">
        <v>227</v>
      </c>
      <c r="C217" s="6">
        <f>+'DICIEMBRE ORDINARIO'!P217</f>
        <v>260002.97999999998</v>
      </c>
      <c r="D217" s="12">
        <f t="shared" si="3"/>
        <v>260002.97999999998</v>
      </c>
    </row>
    <row r="218" spans="1:4" x14ac:dyDescent="0.25">
      <c r="A218" s="1">
        <v>215</v>
      </c>
      <c r="B218" s="7" t="s">
        <v>228</v>
      </c>
      <c r="C218" s="6">
        <f>+'DICIEMBRE ORDINARIO'!P218</f>
        <v>182004.53999999998</v>
      </c>
      <c r="D218" s="12">
        <f t="shared" si="3"/>
        <v>182004.53999999998</v>
      </c>
    </row>
    <row r="219" spans="1:4" x14ac:dyDescent="0.25">
      <c r="A219" s="1">
        <v>216</v>
      </c>
      <c r="B219" s="7" t="s">
        <v>229</v>
      </c>
      <c r="C219" s="6">
        <f>+'DICIEMBRE ORDINARIO'!P219</f>
        <v>255991.83000000002</v>
      </c>
      <c r="D219" s="12">
        <f t="shared" si="3"/>
        <v>255991.83000000002</v>
      </c>
    </row>
    <row r="220" spans="1:4" x14ac:dyDescent="0.25">
      <c r="A220" s="2">
        <v>217</v>
      </c>
      <c r="B220" s="7" t="s">
        <v>230</v>
      </c>
      <c r="C220" s="6">
        <f>+'DICIEMBRE ORDINARIO'!P220</f>
        <v>382466.32</v>
      </c>
      <c r="D220" s="12">
        <f t="shared" si="3"/>
        <v>382466.32</v>
      </c>
    </row>
    <row r="221" spans="1:4" x14ac:dyDescent="0.25">
      <c r="A221" s="1">
        <v>218</v>
      </c>
      <c r="B221" s="7" t="s">
        <v>231</v>
      </c>
      <c r="C221" s="6">
        <f>+'DICIEMBRE ORDINARIO'!P221</f>
        <v>176894.97000000003</v>
      </c>
      <c r="D221" s="12">
        <f t="shared" si="3"/>
        <v>176894.97000000003</v>
      </c>
    </row>
    <row r="222" spans="1:4" x14ac:dyDescent="0.25">
      <c r="A222" s="1">
        <v>219</v>
      </c>
      <c r="B222" s="7" t="s">
        <v>232</v>
      </c>
      <c r="C222" s="6">
        <f>+'DICIEMBRE ORDINARIO'!P222</f>
        <v>438823.58999999997</v>
      </c>
      <c r="D222" s="12">
        <f t="shared" si="3"/>
        <v>438823.58999999997</v>
      </c>
    </row>
    <row r="223" spans="1:4" x14ac:dyDescent="0.25">
      <c r="A223" s="1">
        <v>220</v>
      </c>
      <c r="B223" s="7" t="s">
        <v>233</v>
      </c>
      <c r="C223" s="6">
        <f>+'DICIEMBRE ORDINARIO'!P223</f>
        <v>398718.95</v>
      </c>
      <c r="D223" s="12">
        <f t="shared" si="3"/>
        <v>398718.95</v>
      </c>
    </row>
    <row r="224" spans="1:4" x14ac:dyDescent="0.25">
      <c r="A224" s="1">
        <v>221</v>
      </c>
      <c r="B224" s="7" t="s">
        <v>234</v>
      </c>
      <c r="C224" s="6">
        <f>+'DICIEMBRE ORDINARIO'!P224</f>
        <v>242914.43999999997</v>
      </c>
      <c r="D224" s="12">
        <f t="shared" si="3"/>
        <v>242914.43999999997</v>
      </c>
    </row>
    <row r="225" spans="1:4" x14ac:dyDescent="0.25">
      <c r="A225" s="1">
        <v>222</v>
      </c>
      <c r="B225" s="7" t="s">
        <v>235</v>
      </c>
      <c r="C225" s="6">
        <f>+'DICIEMBRE ORDINARIO'!P225</f>
        <v>225300.63999999998</v>
      </c>
      <c r="D225" s="12">
        <f t="shared" si="3"/>
        <v>225300.63999999998</v>
      </c>
    </row>
    <row r="226" spans="1:4" x14ac:dyDescent="0.25">
      <c r="A226" s="1">
        <v>223</v>
      </c>
      <c r="B226" s="7" t="s">
        <v>236</v>
      </c>
      <c r="C226" s="6">
        <f>+'DICIEMBRE ORDINARIO'!P226</f>
        <v>181468.44999999998</v>
      </c>
      <c r="D226" s="12">
        <f t="shared" si="3"/>
        <v>181468.44999999998</v>
      </c>
    </row>
    <row r="227" spans="1:4" x14ac:dyDescent="0.25">
      <c r="A227" s="1">
        <v>224</v>
      </c>
      <c r="B227" s="7" t="s">
        <v>237</v>
      </c>
      <c r="C227" s="6">
        <f>+'DICIEMBRE ORDINARIO'!P227</f>
        <v>123321.78</v>
      </c>
      <c r="D227" s="12">
        <f t="shared" si="3"/>
        <v>123321.78</v>
      </c>
    </row>
    <row r="228" spans="1:4" x14ac:dyDescent="0.25">
      <c r="A228" s="1">
        <v>225</v>
      </c>
      <c r="B228" s="7" t="s">
        <v>238</v>
      </c>
      <c r="C228" s="6">
        <f>+'DICIEMBRE ORDINARIO'!P228</f>
        <v>523739.75</v>
      </c>
      <c r="D228" s="12">
        <f t="shared" si="3"/>
        <v>523739.75</v>
      </c>
    </row>
    <row r="229" spans="1:4" x14ac:dyDescent="0.25">
      <c r="A229" s="1">
        <v>226</v>
      </c>
      <c r="B229" s="7" t="s">
        <v>239</v>
      </c>
      <c r="C229" s="6">
        <f>+'DICIEMBRE ORDINARIO'!P229</f>
        <v>415629.50999999995</v>
      </c>
      <c r="D229" s="12">
        <f t="shared" si="3"/>
        <v>415629.50999999995</v>
      </c>
    </row>
    <row r="230" spans="1:4" x14ac:dyDescent="0.25">
      <c r="A230" s="1">
        <v>227</v>
      </c>
      <c r="B230" s="7" t="s">
        <v>240</v>
      </c>
      <c r="C230" s="6">
        <f>+'DICIEMBRE ORDINARIO'!P230</f>
        <v>2117097.8899999997</v>
      </c>
      <c r="D230" s="12">
        <f t="shared" si="3"/>
        <v>2117097.8899999997</v>
      </c>
    </row>
    <row r="231" spans="1:4" x14ac:dyDescent="0.25">
      <c r="A231" s="1">
        <v>228</v>
      </c>
      <c r="B231" s="7" t="s">
        <v>241</v>
      </c>
      <c r="C231" s="6">
        <f>+'DICIEMBRE ORDINARIO'!P231</f>
        <v>201002.95</v>
      </c>
      <c r="D231" s="12">
        <f t="shared" si="3"/>
        <v>201002.95</v>
      </c>
    </row>
    <row r="232" spans="1:4" x14ac:dyDescent="0.25">
      <c r="A232" s="1">
        <v>229</v>
      </c>
      <c r="B232" s="7" t="s">
        <v>242</v>
      </c>
      <c r="C232" s="6">
        <f>+'DICIEMBRE ORDINARIO'!P232</f>
        <v>1037136.6100000001</v>
      </c>
      <c r="D232" s="12">
        <f t="shared" si="3"/>
        <v>1037136.6100000001</v>
      </c>
    </row>
    <row r="233" spans="1:4" x14ac:dyDescent="0.25">
      <c r="A233" s="1">
        <v>230</v>
      </c>
      <c r="B233" s="7" t="s">
        <v>243</v>
      </c>
      <c r="C233" s="6">
        <f>+'DICIEMBRE ORDINARIO'!P233</f>
        <v>184678.7</v>
      </c>
      <c r="D233" s="12">
        <f t="shared" si="3"/>
        <v>184678.7</v>
      </c>
    </row>
    <row r="234" spans="1:4" x14ac:dyDescent="0.25">
      <c r="A234" s="1">
        <v>231</v>
      </c>
      <c r="B234" s="7" t="s">
        <v>244</v>
      </c>
      <c r="C234" s="6">
        <f>+'DICIEMBRE ORDINARIO'!P234</f>
        <v>345916.92000000004</v>
      </c>
      <c r="D234" s="12">
        <f t="shared" si="3"/>
        <v>345916.92000000004</v>
      </c>
    </row>
    <row r="235" spans="1:4" x14ac:dyDescent="0.25">
      <c r="A235" s="1">
        <v>232</v>
      </c>
      <c r="B235" s="7" t="s">
        <v>245</v>
      </c>
      <c r="C235" s="6">
        <f>+'DICIEMBRE ORDINARIO'!P235</f>
        <v>2584493.5299999998</v>
      </c>
      <c r="D235" s="12">
        <f t="shared" si="3"/>
        <v>2584493.5299999998</v>
      </c>
    </row>
    <row r="236" spans="1:4" x14ac:dyDescent="0.25">
      <c r="A236" s="1">
        <v>233</v>
      </c>
      <c r="B236" s="7" t="s">
        <v>246</v>
      </c>
      <c r="C236" s="6">
        <f>+'DICIEMBRE ORDINARIO'!P236</f>
        <v>458975.14</v>
      </c>
      <c r="D236" s="12">
        <f t="shared" si="3"/>
        <v>458975.14</v>
      </c>
    </row>
    <row r="237" spans="1:4" x14ac:dyDescent="0.25">
      <c r="A237" s="1">
        <v>234</v>
      </c>
      <c r="B237" s="7" t="s">
        <v>247</v>
      </c>
      <c r="C237" s="6">
        <f>+'DICIEMBRE ORDINARIO'!P237</f>
        <v>635782.89</v>
      </c>
      <c r="D237" s="12">
        <f t="shared" si="3"/>
        <v>635782.89</v>
      </c>
    </row>
    <row r="238" spans="1:4" x14ac:dyDescent="0.25">
      <c r="A238" s="1">
        <v>235</v>
      </c>
      <c r="B238" s="7" t="s">
        <v>248</v>
      </c>
      <c r="C238" s="6">
        <f>+'DICIEMBRE ORDINARIO'!P238</f>
        <v>526202.54</v>
      </c>
      <c r="D238" s="12">
        <f t="shared" si="3"/>
        <v>526202.54</v>
      </c>
    </row>
    <row r="239" spans="1:4" x14ac:dyDescent="0.25">
      <c r="A239" s="1">
        <v>236</v>
      </c>
      <c r="B239" s="7" t="s">
        <v>249</v>
      </c>
      <c r="C239" s="6">
        <f>+'DICIEMBRE ORDINARIO'!P239</f>
        <v>297025.60000000003</v>
      </c>
      <c r="D239" s="12">
        <f t="shared" si="3"/>
        <v>297025.60000000003</v>
      </c>
    </row>
    <row r="240" spans="1:4" x14ac:dyDescent="0.25">
      <c r="A240" s="1">
        <v>237</v>
      </c>
      <c r="B240" s="7" t="s">
        <v>250</v>
      </c>
      <c r="C240" s="6">
        <f>+'DICIEMBRE ORDINARIO'!P240</f>
        <v>262109.92999999996</v>
      </c>
      <c r="D240" s="12">
        <f t="shared" si="3"/>
        <v>262109.92999999996</v>
      </c>
    </row>
    <row r="241" spans="1:4" x14ac:dyDescent="0.25">
      <c r="A241" s="1">
        <v>238</v>
      </c>
      <c r="B241" s="7" t="s">
        <v>251</v>
      </c>
      <c r="C241" s="6">
        <f>+'DICIEMBRE ORDINARIO'!P241</f>
        <v>229746.49000000005</v>
      </c>
      <c r="D241" s="12">
        <f t="shared" si="3"/>
        <v>229746.49000000005</v>
      </c>
    </row>
    <row r="242" spans="1:4" x14ac:dyDescent="0.25">
      <c r="A242" s="1">
        <v>239</v>
      </c>
      <c r="B242" s="7" t="s">
        <v>252</v>
      </c>
      <c r="C242" s="6">
        <f>+'DICIEMBRE ORDINARIO'!P242</f>
        <v>185589.23999999996</v>
      </c>
      <c r="D242" s="12">
        <f t="shared" si="3"/>
        <v>185589.23999999996</v>
      </c>
    </row>
    <row r="243" spans="1:4" x14ac:dyDescent="0.25">
      <c r="A243" s="1">
        <v>240</v>
      </c>
      <c r="B243" s="7" t="s">
        <v>253</v>
      </c>
      <c r="C243" s="6">
        <f>+'DICIEMBRE ORDINARIO'!P243</f>
        <v>313841.36000000004</v>
      </c>
      <c r="D243" s="12">
        <f t="shared" si="3"/>
        <v>313841.36000000004</v>
      </c>
    </row>
    <row r="244" spans="1:4" x14ac:dyDescent="0.25">
      <c r="A244" s="1">
        <v>241</v>
      </c>
      <c r="B244" s="7" t="s">
        <v>254</v>
      </c>
      <c r="C244" s="6">
        <f>+'DICIEMBRE ORDINARIO'!P244</f>
        <v>231128.34</v>
      </c>
      <c r="D244" s="12">
        <f t="shared" si="3"/>
        <v>231128.34</v>
      </c>
    </row>
    <row r="245" spans="1:4" x14ac:dyDescent="0.25">
      <c r="A245" s="1">
        <v>242</v>
      </c>
      <c r="B245" s="7" t="s">
        <v>255</v>
      </c>
      <c r="C245" s="6">
        <f>+'DICIEMBRE ORDINARIO'!P245</f>
        <v>996007.80999999994</v>
      </c>
      <c r="D245" s="12">
        <f t="shared" si="3"/>
        <v>996007.80999999994</v>
      </c>
    </row>
    <row r="246" spans="1:4" x14ac:dyDescent="0.25">
      <c r="A246" s="1">
        <v>243</v>
      </c>
      <c r="B246" s="7" t="s">
        <v>256</v>
      </c>
      <c r="C246" s="6">
        <f>+'DICIEMBRE ORDINARIO'!P246</f>
        <v>389334.52999999997</v>
      </c>
      <c r="D246" s="12">
        <f t="shared" si="3"/>
        <v>389334.52999999997</v>
      </c>
    </row>
    <row r="247" spans="1:4" x14ac:dyDescent="0.25">
      <c r="A247" s="1">
        <v>244</v>
      </c>
      <c r="B247" s="7" t="s">
        <v>257</v>
      </c>
      <c r="C247" s="6">
        <f>+'DICIEMBRE ORDINARIO'!P247</f>
        <v>434936.62000000011</v>
      </c>
      <c r="D247" s="12">
        <f t="shared" si="3"/>
        <v>434936.62000000011</v>
      </c>
    </row>
    <row r="248" spans="1:4" x14ac:dyDescent="0.25">
      <c r="A248" s="1">
        <v>245</v>
      </c>
      <c r="B248" s="7" t="s">
        <v>258</v>
      </c>
      <c r="C248" s="6">
        <f>+'DICIEMBRE ORDINARIO'!P248</f>
        <v>213021.13999999998</v>
      </c>
      <c r="D248" s="12">
        <f t="shared" si="3"/>
        <v>213021.13999999998</v>
      </c>
    </row>
    <row r="249" spans="1:4" x14ac:dyDescent="0.25">
      <c r="A249" s="1">
        <v>246</v>
      </c>
      <c r="B249" s="7" t="s">
        <v>259</v>
      </c>
      <c r="C249" s="6">
        <f>+'DICIEMBRE ORDINARIO'!P249</f>
        <v>145632.07999999999</v>
      </c>
      <c r="D249" s="12">
        <f t="shared" si="3"/>
        <v>145632.07999999999</v>
      </c>
    </row>
    <row r="250" spans="1:4" x14ac:dyDescent="0.25">
      <c r="A250" s="1">
        <v>247</v>
      </c>
      <c r="B250" s="7" t="s">
        <v>260</v>
      </c>
      <c r="C250" s="6">
        <f>+'DICIEMBRE ORDINARIO'!P250</f>
        <v>387882.13999999996</v>
      </c>
      <c r="D250" s="12">
        <f t="shared" si="3"/>
        <v>387882.13999999996</v>
      </c>
    </row>
    <row r="251" spans="1:4" x14ac:dyDescent="0.25">
      <c r="A251" s="1">
        <v>248</v>
      </c>
      <c r="B251" s="7" t="s">
        <v>261</v>
      </c>
      <c r="C251" s="6">
        <f>+'DICIEMBRE ORDINARIO'!P251</f>
        <v>1312128.48</v>
      </c>
      <c r="D251" s="12">
        <f t="shared" si="3"/>
        <v>1312128.48</v>
      </c>
    </row>
    <row r="252" spans="1:4" x14ac:dyDescent="0.25">
      <c r="A252" s="1">
        <v>249</v>
      </c>
      <c r="B252" s="7" t="s">
        <v>262</v>
      </c>
      <c r="C252" s="6">
        <f>+'DICIEMBRE ORDINARIO'!P252</f>
        <v>504749.76999999996</v>
      </c>
      <c r="D252" s="12">
        <f t="shared" si="3"/>
        <v>504749.76999999996</v>
      </c>
    </row>
    <row r="253" spans="1:4" x14ac:dyDescent="0.25">
      <c r="A253" s="1">
        <v>250</v>
      </c>
      <c r="B253" s="7" t="s">
        <v>263</v>
      </c>
      <c r="C253" s="6">
        <f>+'DICIEMBRE ORDINARIO'!P253</f>
        <v>293533.02999999991</v>
      </c>
      <c r="D253" s="12">
        <f t="shared" si="3"/>
        <v>293533.02999999991</v>
      </c>
    </row>
    <row r="254" spans="1:4" x14ac:dyDescent="0.25">
      <c r="A254" s="1">
        <v>251</v>
      </c>
      <c r="B254" s="7" t="s">
        <v>264</v>
      </c>
      <c r="C254" s="6">
        <f>+'DICIEMBRE ORDINARIO'!P254</f>
        <v>234581.84</v>
      </c>
      <c r="D254" s="12">
        <f t="shared" si="3"/>
        <v>234581.84</v>
      </c>
    </row>
    <row r="255" spans="1:4" x14ac:dyDescent="0.25">
      <c r="A255" s="1">
        <v>252</v>
      </c>
      <c r="B255" s="7" t="s">
        <v>265</v>
      </c>
      <c r="C255" s="6">
        <f>+'DICIEMBRE ORDINARIO'!P255</f>
        <v>269225.55000000005</v>
      </c>
      <c r="D255" s="12">
        <f t="shared" si="3"/>
        <v>269225.55000000005</v>
      </c>
    </row>
    <row r="256" spans="1:4" x14ac:dyDescent="0.25">
      <c r="A256" s="1">
        <v>253</v>
      </c>
      <c r="B256" s="7" t="s">
        <v>266</v>
      </c>
      <c r="C256" s="6">
        <f>+'DICIEMBRE ORDINARIO'!P256</f>
        <v>343016.94</v>
      </c>
      <c r="D256" s="12">
        <f t="shared" si="3"/>
        <v>343016.94</v>
      </c>
    </row>
    <row r="257" spans="1:4" x14ac:dyDescent="0.25">
      <c r="A257" s="1">
        <v>254</v>
      </c>
      <c r="B257" s="7" t="s">
        <v>267</v>
      </c>
      <c r="C257" s="6">
        <f>+'DICIEMBRE ORDINARIO'!P257</f>
        <v>466717.16999999993</v>
      </c>
      <c r="D257" s="12">
        <f t="shared" si="3"/>
        <v>466717.16999999993</v>
      </c>
    </row>
    <row r="258" spans="1:4" x14ac:dyDescent="0.25">
      <c r="A258" s="1">
        <v>255</v>
      </c>
      <c r="B258" s="7" t="s">
        <v>268</v>
      </c>
      <c r="C258" s="6">
        <f>+'DICIEMBRE ORDINARIO'!P258</f>
        <v>256359.78</v>
      </c>
      <c r="D258" s="12">
        <f t="shared" si="3"/>
        <v>256359.78</v>
      </c>
    </row>
    <row r="259" spans="1:4" x14ac:dyDescent="0.25">
      <c r="A259" s="1">
        <v>256</v>
      </c>
      <c r="B259" s="7" t="s">
        <v>269</v>
      </c>
      <c r="C259" s="6">
        <f>+'DICIEMBRE ORDINARIO'!P259</f>
        <v>135143.55000000002</v>
      </c>
      <c r="D259" s="12">
        <f t="shared" si="3"/>
        <v>135143.55000000002</v>
      </c>
    </row>
    <row r="260" spans="1:4" x14ac:dyDescent="0.25">
      <c r="A260" s="1">
        <v>257</v>
      </c>
      <c r="B260" s="7" t="s">
        <v>270</v>
      </c>
      <c r="C260" s="6">
        <f>+'DICIEMBRE ORDINARIO'!P260</f>
        <v>217454.07999999999</v>
      </c>
      <c r="D260" s="12">
        <f t="shared" ref="D260:D323" si="4">SUM(C260:C260)</f>
        <v>217454.07999999999</v>
      </c>
    </row>
    <row r="261" spans="1:4" x14ac:dyDescent="0.25">
      <c r="A261" s="1">
        <v>258</v>
      </c>
      <c r="B261" s="7" t="s">
        <v>271</v>
      </c>
      <c r="C261" s="6">
        <f>+'DICIEMBRE ORDINARIO'!P261</f>
        <v>197704.77999999997</v>
      </c>
      <c r="D261" s="12">
        <f t="shared" si="4"/>
        <v>197704.77999999997</v>
      </c>
    </row>
    <row r="262" spans="1:4" x14ac:dyDescent="0.25">
      <c r="A262" s="1">
        <v>259</v>
      </c>
      <c r="B262" s="7" t="s">
        <v>272</v>
      </c>
      <c r="C262" s="6">
        <f>+'DICIEMBRE ORDINARIO'!P262</f>
        <v>368927.17</v>
      </c>
      <c r="D262" s="12">
        <f t="shared" si="4"/>
        <v>368927.17</v>
      </c>
    </row>
    <row r="263" spans="1:4" x14ac:dyDescent="0.25">
      <c r="A263" s="1">
        <v>260</v>
      </c>
      <c r="B263" s="7" t="s">
        <v>273</v>
      </c>
      <c r="C263" s="6">
        <f>+'DICIEMBRE ORDINARIO'!P263</f>
        <v>259114.47999999995</v>
      </c>
      <c r="D263" s="12">
        <f t="shared" si="4"/>
        <v>259114.47999999995</v>
      </c>
    </row>
    <row r="264" spans="1:4" x14ac:dyDescent="0.25">
      <c r="A264" s="1">
        <v>261</v>
      </c>
      <c r="B264" s="7" t="s">
        <v>274</v>
      </c>
      <c r="C264" s="6">
        <f>+'DICIEMBRE ORDINARIO'!P264</f>
        <v>973802.00999999989</v>
      </c>
      <c r="D264" s="12">
        <f t="shared" si="4"/>
        <v>973802.00999999989</v>
      </c>
    </row>
    <row r="265" spans="1:4" x14ac:dyDescent="0.25">
      <c r="A265" s="1">
        <v>262</v>
      </c>
      <c r="B265" s="7" t="s">
        <v>275</v>
      </c>
      <c r="C265" s="6">
        <f>+'DICIEMBRE ORDINARIO'!P265</f>
        <v>163115.35999999996</v>
      </c>
      <c r="D265" s="12">
        <f t="shared" si="4"/>
        <v>163115.35999999996</v>
      </c>
    </row>
    <row r="266" spans="1:4" x14ac:dyDescent="0.25">
      <c r="A266" s="1">
        <v>263</v>
      </c>
      <c r="B266" s="7" t="s">
        <v>276</v>
      </c>
      <c r="C266" s="6">
        <f>+'DICIEMBRE ORDINARIO'!P266</f>
        <v>455643.52</v>
      </c>
      <c r="D266" s="12">
        <f t="shared" si="4"/>
        <v>455643.52</v>
      </c>
    </row>
    <row r="267" spans="1:4" x14ac:dyDescent="0.25">
      <c r="A267" s="1">
        <v>264</v>
      </c>
      <c r="B267" s="7" t="s">
        <v>277</v>
      </c>
      <c r="C267" s="6">
        <f>+'DICIEMBRE ORDINARIO'!P267</f>
        <v>316792.05</v>
      </c>
      <c r="D267" s="12">
        <f t="shared" si="4"/>
        <v>316792.05</v>
      </c>
    </row>
    <row r="268" spans="1:4" x14ac:dyDescent="0.25">
      <c r="A268" s="1">
        <v>265</v>
      </c>
      <c r="B268" s="7" t="s">
        <v>278</v>
      </c>
      <c r="C268" s="6">
        <f>+'DICIEMBRE ORDINARIO'!P268</f>
        <v>676021.7</v>
      </c>
      <c r="D268" s="12">
        <f t="shared" si="4"/>
        <v>676021.7</v>
      </c>
    </row>
    <row r="269" spans="1:4" x14ac:dyDescent="0.25">
      <c r="A269" s="1">
        <v>266</v>
      </c>
      <c r="B269" s="7" t="s">
        <v>279</v>
      </c>
      <c r="C269" s="6">
        <f>+'DICIEMBRE ORDINARIO'!P269</f>
        <v>1411564.0899999999</v>
      </c>
      <c r="D269" s="12">
        <f t="shared" si="4"/>
        <v>1411564.0899999999</v>
      </c>
    </row>
    <row r="270" spans="1:4" x14ac:dyDescent="0.25">
      <c r="A270" s="1">
        <v>267</v>
      </c>
      <c r="B270" s="7" t="s">
        <v>280</v>
      </c>
      <c r="C270" s="6">
        <f>+'DICIEMBRE ORDINARIO'!P270</f>
        <v>111873.89000000001</v>
      </c>
      <c r="D270" s="12">
        <f t="shared" si="4"/>
        <v>111873.89000000001</v>
      </c>
    </row>
    <row r="271" spans="1:4" x14ac:dyDescent="0.25">
      <c r="A271" s="1">
        <v>268</v>
      </c>
      <c r="B271" s="7" t="s">
        <v>281</v>
      </c>
      <c r="C271" s="6">
        <f>+'DICIEMBRE ORDINARIO'!P271</f>
        <v>259118.50999999998</v>
      </c>
      <c r="D271" s="12">
        <f t="shared" si="4"/>
        <v>259118.50999999998</v>
      </c>
    </row>
    <row r="272" spans="1:4" x14ac:dyDescent="0.25">
      <c r="A272" s="1">
        <v>269</v>
      </c>
      <c r="B272" s="7" t="s">
        <v>282</v>
      </c>
      <c r="C272" s="6">
        <f>+'DICIEMBRE ORDINARIO'!P272</f>
        <v>674531.32</v>
      </c>
      <c r="D272" s="12">
        <f t="shared" si="4"/>
        <v>674531.32</v>
      </c>
    </row>
    <row r="273" spans="1:4" x14ac:dyDescent="0.25">
      <c r="A273" s="1">
        <v>270</v>
      </c>
      <c r="B273" s="7" t="s">
        <v>283</v>
      </c>
      <c r="C273" s="6">
        <f>+'DICIEMBRE ORDINARIO'!P273</f>
        <v>214449.96999999997</v>
      </c>
      <c r="D273" s="12">
        <f t="shared" si="4"/>
        <v>214449.96999999997</v>
      </c>
    </row>
    <row r="274" spans="1:4" x14ac:dyDescent="0.25">
      <c r="A274" s="1">
        <v>271</v>
      </c>
      <c r="B274" s="7" t="s">
        <v>284</v>
      </c>
      <c r="C274" s="6">
        <f>+'DICIEMBRE ORDINARIO'!P274</f>
        <v>317804.88999999996</v>
      </c>
      <c r="D274" s="12">
        <f t="shared" si="4"/>
        <v>317804.88999999996</v>
      </c>
    </row>
    <row r="275" spans="1:4" x14ac:dyDescent="0.25">
      <c r="A275" s="1">
        <v>272</v>
      </c>
      <c r="B275" s="7" t="s">
        <v>285</v>
      </c>
      <c r="C275" s="6">
        <f>+'DICIEMBRE ORDINARIO'!P275</f>
        <v>603701.09000000008</v>
      </c>
      <c r="D275" s="12">
        <f t="shared" si="4"/>
        <v>603701.09000000008</v>
      </c>
    </row>
    <row r="276" spans="1:4" x14ac:dyDescent="0.25">
      <c r="A276" s="1">
        <v>273</v>
      </c>
      <c r="B276" s="7" t="s">
        <v>286</v>
      </c>
      <c r="C276" s="6">
        <f>+'DICIEMBRE ORDINARIO'!P276</f>
        <v>390773.15</v>
      </c>
      <c r="D276" s="12">
        <f t="shared" si="4"/>
        <v>390773.15</v>
      </c>
    </row>
    <row r="277" spans="1:4" x14ac:dyDescent="0.25">
      <c r="A277" s="1">
        <v>274</v>
      </c>
      <c r="B277" s="7" t="s">
        <v>287</v>
      </c>
      <c r="C277" s="6">
        <f>+'DICIEMBRE ORDINARIO'!P277</f>
        <v>246713.97999999998</v>
      </c>
      <c r="D277" s="12">
        <f t="shared" si="4"/>
        <v>246713.97999999998</v>
      </c>
    </row>
    <row r="278" spans="1:4" x14ac:dyDescent="0.25">
      <c r="A278" s="1">
        <v>275</v>
      </c>
      <c r="B278" s="7" t="s">
        <v>288</v>
      </c>
      <c r="C278" s="6">
        <f>+'DICIEMBRE ORDINARIO'!P278</f>
        <v>656739.50999999978</v>
      </c>
      <c r="D278" s="12">
        <f t="shared" si="4"/>
        <v>656739.50999999978</v>
      </c>
    </row>
    <row r="279" spans="1:4" x14ac:dyDescent="0.25">
      <c r="A279" s="1">
        <v>276</v>
      </c>
      <c r="B279" s="7" t="s">
        <v>289</v>
      </c>
      <c r="C279" s="6">
        <f>+'DICIEMBRE ORDINARIO'!P279</f>
        <v>234637.1</v>
      </c>
      <c r="D279" s="12">
        <f t="shared" si="4"/>
        <v>234637.1</v>
      </c>
    </row>
    <row r="280" spans="1:4" x14ac:dyDescent="0.25">
      <c r="A280" s="1">
        <v>277</v>
      </c>
      <c r="B280" s="7" t="s">
        <v>290</v>
      </c>
      <c r="C280" s="6">
        <f>+'DICIEMBRE ORDINARIO'!P280</f>
        <v>1718452.6400000001</v>
      </c>
      <c r="D280" s="12">
        <f t="shared" si="4"/>
        <v>1718452.6400000001</v>
      </c>
    </row>
    <row r="281" spans="1:4" x14ac:dyDescent="0.25">
      <c r="A281" s="1">
        <v>278</v>
      </c>
      <c r="B281" s="7" t="s">
        <v>291</v>
      </c>
      <c r="C281" s="6">
        <f>+'DICIEMBRE ORDINARIO'!P281</f>
        <v>4178461.2800000003</v>
      </c>
      <c r="D281" s="12">
        <f t="shared" si="4"/>
        <v>4178461.2800000003</v>
      </c>
    </row>
    <row r="282" spans="1:4" x14ac:dyDescent="0.25">
      <c r="A282" s="1">
        <v>279</v>
      </c>
      <c r="B282" s="7" t="s">
        <v>292</v>
      </c>
      <c r="C282" s="6">
        <f>+'DICIEMBRE ORDINARIO'!P282</f>
        <v>435932.70999999996</v>
      </c>
      <c r="D282" s="12">
        <f t="shared" si="4"/>
        <v>435932.70999999996</v>
      </c>
    </row>
    <row r="283" spans="1:4" x14ac:dyDescent="0.25">
      <c r="A283" s="1">
        <v>280</v>
      </c>
      <c r="B283" s="7" t="s">
        <v>293</v>
      </c>
      <c r="C283" s="6">
        <f>+'DICIEMBRE ORDINARIO'!P283</f>
        <v>387430.77999999997</v>
      </c>
      <c r="D283" s="12">
        <f t="shared" si="4"/>
        <v>387430.77999999997</v>
      </c>
    </row>
    <row r="284" spans="1:4" x14ac:dyDescent="0.25">
      <c r="A284" s="1">
        <v>281</v>
      </c>
      <c r="B284" s="7" t="s">
        <v>294</v>
      </c>
      <c r="C284" s="6">
        <f>+'DICIEMBRE ORDINARIO'!P284</f>
        <v>136559.73999999996</v>
      </c>
      <c r="D284" s="12">
        <f t="shared" si="4"/>
        <v>136559.73999999996</v>
      </c>
    </row>
    <row r="285" spans="1:4" x14ac:dyDescent="0.25">
      <c r="A285" s="1">
        <v>282</v>
      </c>
      <c r="B285" s="7" t="s">
        <v>295</v>
      </c>
      <c r="C285" s="6">
        <f>+'DICIEMBRE ORDINARIO'!P285</f>
        <v>153367.65999999997</v>
      </c>
      <c r="D285" s="12">
        <f t="shared" si="4"/>
        <v>153367.65999999997</v>
      </c>
    </row>
    <row r="286" spans="1:4" x14ac:dyDescent="0.25">
      <c r="A286" s="1">
        <v>283</v>
      </c>
      <c r="B286" s="7" t="s">
        <v>296</v>
      </c>
      <c r="C286" s="6">
        <f>+'DICIEMBRE ORDINARIO'!P286</f>
        <v>272510.12999999995</v>
      </c>
      <c r="D286" s="12">
        <f t="shared" si="4"/>
        <v>272510.12999999995</v>
      </c>
    </row>
    <row r="287" spans="1:4" x14ac:dyDescent="0.25">
      <c r="A287" s="1">
        <v>284</v>
      </c>
      <c r="B287" s="7" t="s">
        <v>297</v>
      </c>
      <c r="C287" s="6">
        <f>+'DICIEMBRE ORDINARIO'!P287</f>
        <v>623613.6599999998</v>
      </c>
      <c r="D287" s="12">
        <f t="shared" si="4"/>
        <v>623613.6599999998</v>
      </c>
    </row>
    <row r="288" spans="1:4" x14ac:dyDescent="0.25">
      <c r="A288" s="1">
        <v>285</v>
      </c>
      <c r="B288" s="7" t="s">
        <v>298</v>
      </c>
      <c r="C288" s="6">
        <f>+'DICIEMBRE ORDINARIO'!P288</f>
        <v>410154.54000000004</v>
      </c>
      <c r="D288" s="12">
        <f t="shared" si="4"/>
        <v>410154.54000000004</v>
      </c>
    </row>
    <row r="289" spans="1:4" x14ac:dyDescent="0.25">
      <c r="A289" s="1">
        <v>286</v>
      </c>
      <c r="B289" s="7" t="s">
        <v>299</v>
      </c>
      <c r="C289" s="6">
        <f>+'DICIEMBRE ORDINARIO'!P289</f>
        <v>475567.69000000006</v>
      </c>
      <c r="D289" s="12">
        <f t="shared" si="4"/>
        <v>475567.69000000006</v>
      </c>
    </row>
    <row r="290" spans="1:4" x14ac:dyDescent="0.25">
      <c r="A290" s="1">
        <v>287</v>
      </c>
      <c r="B290" s="7" t="s">
        <v>300</v>
      </c>
      <c r="C290" s="6">
        <f>+'DICIEMBRE ORDINARIO'!P290</f>
        <v>308515.25000000006</v>
      </c>
      <c r="D290" s="12">
        <f t="shared" si="4"/>
        <v>308515.25000000006</v>
      </c>
    </row>
    <row r="291" spans="1:4" x14ac:dyDescent="0.25">
      <c r="A291" s="1">
        <v>288</v>
      </c>
      <c r="B291" s="7" t="s">
        <v>301</v>
      </c>
      <c r="C291" s="6">
        <f>+'DICIEMBRE ORDINARIO'!P291</f>
        <v>172529.98</v>
      </c>
      <c r="D291" s="12">
        <f t="shared" si="4"/>
        <v>172529.98</v>
      </c>
    </row>
    <row r="292" spans="1:4" x14ac:dyDescent="0.25">
      <c r="A292" s="1">
        <v>289</v>
      </c>
      <c r="B292" s="7" t="s">
        <v>302</v>
      </c>
      <c r="C292" s="6">
        <f>+'DICIEMBRE ORDINARIO'!P292</f>
        <v>201608.86000000004</v>
      </c>
      <c r="D292" s="12">
        <f t="shared" si="4"/>
        <v>201608.86000000004</v>
      </c>
    </row>
    <row r="293" spans="1:4" x14ac:dyDescent="0.25">
      <c r="A293" s="1">
        <v>290</v>
      </c>
      <c r="B293" s="7" t="s">
        <v>303</v>
      </c>
      <c r="C293" s="6">
        <f>+'DICIEMBRE ORDINARIO'!P293</f>
        <v>201784.67999999996</v>
      </c>
      <c r="D293" s="12">
        <f t="shared" si="4"/>
        <v>201784.67999999996</v>
      </c>
    </row>
    <row r="294" spans="1:4" x14ac:dyDescent="0.25">
      <c r="A294" s="1">
        <v>291</v>
      </c>
      <c r="B294" s="7" t="s">
        <v>304</v>
      </c>
      <c r="C294" s="6">
        <f>+'DICIEMBRE ORDINARIO'!P294</f>
        <v>467257.85000000009</v>
      </c>
      <c r="D294" s="12">
        <f t="shared" si="4"/>
        <v>467257.85000000009</v>
      </c>
    </row>
    <row r="295" spans="1:4" x14ac:dyDescent="0.25">
      <c r="A295" s="1">
        <v>292</v>
      </c>
      <c r="B295" s="7" t="s">
        <v>305</v>
      </c>
      <c r="C295" s="6">
        <f>+'DICIEMBRE ORDINARIO'!P295</f>
        <v>235427.44</v>
      </c>
      <c r="D295" s="12">
        <f t="shared" si="4"/>
        <v>235427.44</v>
      </c>
    </row>
    <row r="296" spans="1:4" x14ac:dyDescent="0.25">
      <c r="A296" s="1">
        <v>293</v>
      </c>
      <c r="B296" s="7" t="s">
        <v>306</v>
      </c>
      <c r="C296" s="6">
        <f>+'DICIEMBRE ORDINARIO'!P296</f>
        <v>2352888.1500000004</v>
      </c>
      <c r="D296" s="12">
        <f t="shared" si="4"/>
        <v>2352888.1500000004</v>
      </c>
    </row>
    <row r="297" spans="1:4" x14ac:dyDescent="0.25">
      <c r="A297" s="1">
        <v>294</v>
      </c>
      <c r="B297" s="7" t="s">
        <v>307</v>
      </c>
      <c r="C297" s="6">
        <f>+'DICIEMBRE ORDINARIO'!P297</f>
        <v>955827.82000000007</v>
      </c>
      <c r="D297" s="12">
        <f t="shared" si="4"/>
        <v>955827.82000000007</v>
      </c>
    </row>
    <row r="298" spans="1:4" x14ac:dyDescent="0.25">
      <c r="A298" s="1">
        <v>295</v>
      </c>
      <c r="B298" s="7" t="s">
        <v>308</v>
      </c>
      <c r="C298" s="6">
        <f>+'DICIEMBRE ORDINARIO'!P298</f>
        <v>1541391.1900000004</v>
      </c>
      <c r="D298" s="12">
        <f t="shared" si="4"/>
        <v>1541391.1900000004</v>
      </c>
    </row>
    <row r="299" spans="1:4" x14ac:dyDescent="0.25">
      <c r="A299" s="1">
        <v>296</v>
      </c>
      <c r="B299" s="7" t="s">
        <v>309</v>
      </c>
      <c r="C299" s="6">
        <f>+'DICIEMBRE ORDINARIO'!P299</f>
        <v>190092.47999999998</v>
      </c>
      <c r="D299" s="12">
        <f t="shared" si="4"/>
        <v>190092.47999999998</v>
      </c>
    </row>
    <row r="300" spans="1:4" x14ac:dyDescent="0.25">
      <c r="A300" s="1">
        <v>297</v>
      </c>
      <c r="B300" s="7" t="s">
        <v>310</v>
      </c>
      <c r="C300" s="6">
        <f>+'DICIEMBRE ORDINARIO'!P300</f>
        <v>348981.43999999994</v>
      </c>
      <c r="D300" s="12">
        <f t="shared" si="4"/>
        <v>348981.43999999994</v>
      </c>
    </row>
    <row r="301" spans="1:4" x14ac:dyDescent="0.25">
      <c r="A301" s="1">
        <v>298</v>
      </c>
      <c r="B301" s="7" t="s">
        <v>311</v>
      </c>
      <c r="C301" s="6">
        <f>+'DICIEMBRE ORDINARIO'!P301</f>
        <v>1574985.7000000004</v>
      </c>
      <c r="D301" s="12">
        <f t="shared" si="4"/>
        <v>1574985.7000000004</v>
      </c>
    </row>
    <row r="302" spans="1:4" x14ac:dyDescent="0.25">
      <c r="A302" s="1">
        <v>299</v>
      </c>
      <c r="B302" s="7" t="s">
        <v>312</v>
      </c>
      <c r="C302" s="6">
        <f>+'DICIEMBRE ORDINARIO'!P302</f>
        <v>203110.40999999997</v>
      </c>
      <c r="D302" s="12">
        <f t="shared" si="4"/>
        <v>203110.40999999997</v>
      </c>
    </row>
    <row r="303" spans="1:4" x14ac:dyDescent="0.25">
      <c r="A303" s="1">
        <v>300</v>
      </c>
      <c r="B303" s="7" t="s">
        <v>313</v>
      </c>
      <c r="C303" s="6">
        <f>+'DICIEMBRE ORDINARIO'!P303</f>
        <v>595090.3600000001</v>
      </c>
      <c r="D303" s="12">
        <f t="shared" si="4"/>
        <v>595090.3600000001</v>
      </c>
    </row>
    <row r="304" spans="1:4" x14ac:dyDescent="0.25">
      <c r="A304" s="1">
        <v>301</v>
      </c>
      <c r="B304" s="7" t="s">
        <v>314</v>
      </c>
      <c r="C304" s="6">
        <f>+'DICIEMBRE ORDINARIO'!P304</f>
        <v>470337.87</v>
      </c>
      <c r="D304" s="12">
        <f t="shared" si="4"/>
        <v>470337.87</v>
      </c>
    </row>
    <row r="305" spans="1:4" x14ac:dyDescent="0.25">
      <c r="A305" s="1">
        <v>302</v>
      </c>
      <c r="B305" s="7" t="s">
        <v>315</v>
      </c>
      <c r="C305" s="6">
        <f>+'DICIEMBRE ORDINARIO'!P305</f>
        <v>532151.80999999994</v>
      </c>
      <c r="D305" s="12">
        <f t="shared" si="4"/>
        <v>532151.80999999994</v>
      </c>
    </row>
    <row r="306" spans="1:4" x14ac:dyDescent="0.25">
      <c r="A306" s="1">
        <v>303</v>
      </c>
      <c r="B306" s="7" t="s">
        <v>316</v>
      </c>
      <c r="C306" s="6">
        <f>+'DICIEMBRE ORDINARIO'!P306</f>
        <v>164078.17999999996</v>
      </c>
      <c r="D306" s="12">
        <f t="shared" si="4"/>
        <v>164078.17999999996</v>
      </c>
    </row>
    <row r="307" spans="1:4" x14ac:dyDescent="0.25">
      <c r="A307" s="1">
        <v>304</v>
      </c>
      <c r="B307" s="7" t="s">
        <v>317</v>
      </c>
      <c r="C307" s="6">
        <f>+'DICIEMBRE ORDINARIO'!P307</f>
        <v>263500.82</v>
      </c>
      <c r="D307" s="12">
        <f t="shared" si="4"/>
        <v>263500.82</v>
      </c>
    </row>
    <row r="308" spans="1:4" x14ac:dyDescent="0.25">
      <c r="A308" s="1">
        <v>305</v>
      </c>
      <c r="B308" s="7" t="s">
        <v>318</v>
      </c>
      <c r="C308" s="6">
        <f>+'DICIEMBRE ORDINARIO'!P308</f>
        <v>593718.48</v>
      </c>
      <c r="D308" s="12">
        <f t="shared" si="4"/>
        <v>593718.48</v>
      </c>
    </row>
    <row r="309" spans="1:4" x14ac:dyDescent="0.25">
      <c r="A309" s="1">
        <v>306</v>
      </c>
      <c r="B309" s="7" t="s">
        <v>319</v>
      </c>
      <c r="C309" s="6">
        <f>+'DICIEMBRE ORDINARIO'!P309</f>
        <v>457892.02</v>
      </c>
      <c r="D309" s="12">
        <f t="shared" si="4"/>
        <v>457892.02</v>
      </c>
    </row>
    <row r="310" spans="1:4" x14ac:dyDescent="0.25">
      <c r="A310" s="1">
        <v>307</v>
      </c>
      <c r="B310" s="7" t="s">
        <v>320</v>
      </c>
      <c r="C310" s="6">
        <f>+'DICIEMBRE ORDINARIO'!P310</f>
        <v>1959487.8</v>
      </c>
      <c r="D310" s="12">
        <f t="shared" si="4"/>
        <v>1959487.8</v>
      </c>
    </row>
    <row r="311" spans="1:4" x14ac:dyDescent="0.25">
      <c r="A311" s="1">
        <v>308</v>
      </c>
      <c r="B311" s="7" t="s">
        <v>321</v>
      </c>
      <c r="C311" s="6">
        <f>+'DICIEMBRE ORDINARIO'!P311</f>
        <v>600763.57999999996</v>
      </c>
      <c r="D311" s="12">
        <f t="shared" si="4"/>
        <v>600763.57999999996</v>
      </c>
    </row>
    <row r="312" spans="1:4" x14ac:dyDescent="0.25">
      <c r="A312" s="1">
        <v>309</v>
      </c>
      <c r="B312" s="7" t="s">
        <v>322</v>
      </c>
      <c r="C312" s="6">
        <f>+'DICIEMBRE ORDINARIO'!P312</f>
        <v>1200938.8900000001</v>
      </c>
      <c r="D312" s="12">
        <f t="shared" si="4"/>
        <v>1200938.8900000001</v>
      </c>
    </row>
    <row r="313" spans="1:4" x14ac:dyDescent="0.25">
      <c r="A313" s="1">
        <v>310</v>
      </c>
      <c r="B313" s="7" t="s">
        <v>323</v>
      </c>
      <c r="C313" s="6">
        <f>+'DICIEMBRE ORDINARIO'!P313</f>
        <v>1111222.8799999997</v>
      </c>
      <c r="D313" s="12">
        <f t="shared" si="4"/>
        <v>1111222.8799999997</v>
      </c>
    </row>
    <row r="314" spans="1:4" x14ac:dyDescent="0.25">
      <c r="A314" s="1">
        <v>311</v>
      </c>
      <c r="B314" s="7" t="s">
        <v>324</v>
      </c>
      <c r="C314" s="6">
        <f>+'DICIEMBRE ORDINARIO'!P314</f>
        <v>187099.42000000004</v>
      </c>
      <c r="D314" s="12">
        <f t="shared" si="4"/>
        <v>187099.42000000004</v>
      </c>
    </row>
    <row r="315" spans="1:4" x14ac:dyDescent="0.25">
      <c r="A315" s="1">
        <v>312</v>
      </c>
      <c r="B315" s="7" t="s">
        <v>325</v>
      </c>
      <c r="C315" s="6">
        <f>+'DICIEMBRE ORDINARIO'!P315</f>
        <v>1268068.53</v>
      </c>
      <c r="D315" s="12">
        <f t="shared" si="4"/>
        <v>1268068.53</v>
      </c>
    </row>
    <row r="316" spans="1:4" x14ac:dyDescent="0.25">
      <c r="A316" s="1">
        <v>313</v>
      </c>
      <c r="B316" s="7" t="s">
        <v>326</v>
      </c>
      <c r="C316" s="6">
        <f>+'DICIEMBRE ORDINARIO'!P316</f>
        <v>192691.90000000002</v>
      </c>
      <c r="D316" s="12">
        <f t="shared" si="4"/>
        <v>192691.90000000002</v>
      </c>
    </row>
    <row r="317" spans="1:4" x14ac:dyDescent="0.25">
      <c r="A317" s="1">
        <v>314</v>
      </c>
      <c r="B317" s="7" t="s">
        <v>327</v>
      </c>
      <c r="C317" s="6">
        <f>+'DICIEMBRE ORDINARIO'!P317</f>
        <v>305212.28999999998</v>
      </c>
      <c r="D317" s="12">
        <f t="shared" si="4"/>
        <v>305212.28999999998</v>
      </c>
    </row>
    <row r="318" spans="1:4" x14ac:dyDescent="0.25">
      <c r="A318" s="1">
        <v>315</v>
      </c>
      <c r="B318" s="7" t="s">
        <v>328</v>
      </c>
      <c r="C318" s="6">
        <f>+'DICIEMBRE ORDINARIO'!P318</f>
        <v>277014.55000000005</v>
      </c>
      <c r="D318" s="12">
        <f t="shared" si="4"/>
        <v>277014.55000000005</v>
      </c>
    </row>
    <row r="319" spans="1:4" x14ac:dyDescent="0.25">
      <c r="A319" s="1">
        <v>316</v>
      </c>
      <c r="B319" s="7" t="s">
        <v>329</v>
      </c>
      <c r="C319" s="6">
        <f>+'DICIEMBRE ORDINARIO'!P319</f>
        <v>243187.98000000004</v>
      </c>
      <c r="D319" s="12">
        <f t="shared" si="4"/>
        <v>243187.98000000004</v>
      </c>
    </row>
    <row r="320" spans="1:4" x14ac:dyDescent="0.25">
      <c r="A320" s="1">
        <v>317</v>
      </c>
      <c r="B320" s="7" t="s">
        <v>330</v>
      </c>
      <c r="C320" s="6">
        <f>+'DICIEMBRE ORDINARIO'!P320</f>
        <v>255331.83000000002</v>
      </c>
      <c r="D320" s="12">
        <f t="shared" si="4"/>
        <v>255331.83000000002</v>
      </c>
    </row>
    <row r="321" spans="1:4" x14ac:dyDescent="0.25">
      <c r="A321" s="1">
        <v>318</v>
      </c>
      <c r="B321" s="7" t="s">
        <v>331</v>
      </c>
      <c r="C321" s="6">
        <f>+'DICIEMBRE ORDINARIO'!P321</f>
        <v>10215863.800000001</v>
      </c>
      <c r="D321" s="12">
        <f t="shared" si="4"/>
        <v>10215863.800000001</v>
      </c>
    </row>
    <row r="322" spans="1:4" x14ac:dyDescent="0.25">
      <c r="A322" s="1">
        <v>319</v>
      </c>
      <c r="B322" s="7" t="s">
        <v>332</v>
      </c>
      <c r="C322" s="6">
        <f>+'DICIEMBRE ORDINARIO'!P322</f>
        <v>129799.56999999999</v>
      </c>
      <c r="D322" s="12">
        <f t="shared" si="4"/>
        <v>129799.56999999999</v>
      </c>
    </row>
    <row r="323" spans="1:4" x14ac:dyDescent="0.25">
      <c r="A323" s="1">
        <v>320</v>
      </c>
      <c r="B323" s="7" t="s">
        <v>333</v>
      </c>
      <c r="C323" s="6">
        <f>+'DICIEMBRE ORDINARIO'!P323</f>
        <v>118278.49</v>
      </c>
      <c r="D323" s="12">
        <f t="shared" si="4"/>
        <v>118278.49</v>
      </c>
    </row>
    <row r="324" spans="1:4" x14ac:dyDescent="0.25">
      <c r="A324" s="1">
        <v>321</v>
      </c>
      <c r="B324" s="7" t="s">
        <v>334</v>
      </c>
      <c r="C324" s="6">
        <f>+'DICIEMBRE ORDINARIO'!P324</f>
        <v>167380.51999999999</v>
      </c>
      <c r="D324" s="12">
        <f t="shared" ref="D324:D387" si="5">SUM(C324:C324)</f>
        <v>167380.51999999999</v>
      </c>
    </row>
    <row r="325" spans="1:4" x14ac:dyDescent="0.25">
      <c r="A325" s="1">
        <v>322</v>
      </c>
      <c r="B325" s="7" t="s">
        <v>335</v>
      </c>
      <c r="C325" s="6">
        <f>+'DICIEMBRE ORDINARIO'!P325</f>
        <v>198308.88</v>
      </c>
      <c r="D325" s="12">
        <f t="shared" si="5"/>
        <v>198308.88</v>
      </c>
    </row>
    <row r="326" spans="1:4" x14ac:dyDescent="0.25">
      <c r="A326" s="1">
        <v>323</v>
      </c>
      <c r="B326" s="7" t="s">
        <v>336</v>
      </c>
      <c r="C326" s="6">
        <f>+'DICIEMBRE ORDINARIO'!P326</f>
        <v>281187.76</v>
      </c>
      <c r="D326" s="12">
        <f t="shared" si="5"/>
        <v>281187.76</v>
      </c>
    </row>
    <row r="327" spans="1:4" x14ac:dyDescent="0.25">
      <c r="A327" s="1">
        <v>324</v>
      </c>
      <c r="B327" s="7" t="s">
        <v>337</v>
      </c>
      <c r="C327" s="6">
        <f>+'DICIEMBRE ORDINARIO'!P327</f>
        <v>5523998.4699999997</v>
      </c>
      <c r="D327" s="12">
        <f t="shared" si="5"/>
        <v>5523998.4699999997</v>
      </c>
    </row>
    <row r="328" spans="1:4" x14ac:dyDescent="0.25">
      <c r="A328" s="1">
        <v>325</v>
      </c>
      <c r="B328" s="7" t="s">
        <v>338</v>
      </c>
      <c r="C328" s="6">
        <f>+'DICIEMBRE ORDINARIO'!P328</f>
        <v>1056487.45</v>
      </c>
      <c r="D328" s="12">
        <f t="shared" si="5"/>
        <v>1056487.45</v>
      </c>
    </row>
    <row r="329" spans="1:4" x14ac:dyDescent="0.25">
      <c r="A329" s="1">
        <v>326</v>
      </c>
      <c r="B329" s="7" t="s">
        <v>339</v>
      </c>
      <c r="C329" s="6">
        <f>+'DICIEMBRE ORDINARIO'!P329</f>
        <v>611301.68000000017</v>
      </c>
      <c r="D329" s="12">
        <f t="shared" si="5"/>
        <v>611301.68000000017</v>
      </c>
    </row>
    <row r="330" spans="1:4" x14ac:dyDescent="0.25">
      <c r="A330" s="1">
        <v>327</v>
      </c>
      <c r="B330" s="7" t="s">
        <v>340</v>
      </c>
      <c r="C330" s="6">
        <f>+'DICIEMBRE ORDINARIO'!P330</f>
        <v>3013311.4400000009</v>
      </c>
      <c r="D330" s="12">
        <f t="shared" si="5"/>
        <v>3013311.4400000009</v>
      </c>
    </row>
    <row r="331" spans="1:4" x14ac:dyDescent="0.25">
      <c r="A331" s="1">
        <v>328</v>
      </c>
      <c r="B331" s="7" t="s">
        <v>341</v>
      </c>
      <c r="C331" s="6">
        <f>+'DICIEMBRE ORDINARIO'!P331</f>
        <v>193866.49000000002</v>
      </c>
      <c r="D331" s="12">
        <f t="shared" si="5"/>
        <v>193866.49000000002</v>
      </c>
    </row>
    <row r="332" spans="1:4" x14ac:dyDescent="0.25">
      <c r="A332" s="1">
        <v>329</v>
      </c>
      <c r="B332" s="7" t="s">
        <v>342</v>
      </c>
      <c r="C332" s="6">
        <f>+'DICIEMBRE ORDINARIO'!P332</f>
        <v>194298.31999999998</v>
      </c>
      <c r="D332" s="12">
        <f t="shared" si="5"/>
        <v>194298.31999999998</v>
      </c>
    </row>
    <row r="333" spans="1:4" x14ac:dyDescent="0.25">
      <c r="A333" s="1">
        <v>330</v>
      </c>
      <c r="B333" s="7" t="s">
        <v>343</v>
      </c>
      <c r="C333" s="6">
        <f>+'DICIEMBRE ORDINARIO'!P333</f>
        <v>406120.06999999995</v>
      </c>
      <c r="D333" s="12">
        <f t="shared" si="5"/>
        <v>406120.06999999995</v>
      </c>
    </row>
    <row r="334" spans="1:4" x14ac:dyDescent="0.25">
      <c r="A334" s="1">
        <v>331</v>
      </c>
      <c r="B334" s="7" t="s">
        <v>344</v>
      </c>
      <c r="C334" s="6">
        <f>+'DICIEMBRE ORDINARIO'!P334</f>
        <v>256956.53</v>
      </c>
      <c r="D334" s="12">
        <f t="shared" si="5"/>
        <v>256956.53</v>
      </c>
    </row>
    <row r="335" spans="1:4" x14ac:dyDescent="0.25">
      <c r="A335" s="1">
        <v>332</v>
      </c>
      <c r="B335" s="7" t="s">
        <v>345</v>
      </c>
      <c r="C335" s="6">
        <f>+'DICIEMBRE ORDINARIO'!P335</f>
        <v>108873.31999999996</v>
      </c>
      <c r="D335" s="12">
        <f t="shared" si="5"/>
        <v>108873.31999999996</v>
      </c>
    </row>
    <row r="336" spans="1:4" x14ac:dyDescent="0.25">
      <c r="A336" s="1">
        <v>333</v>
      </c>
      <c r="B336" s="7" t="s">
        <v>346</v>
      </c>
      <c r="C336" s="6">
        <f>+'DICIEMBRE ORDINARIO'!P336</f>
        <v>397147.74</v>
      </c>
      <c r="D336" s="12">
        <f t="shared" si="5"/>
        <v>397147.74</v>
      </c>
    </row>
    <row r="337" spans="1:4" x14ac:dyDescent="0.25">
      <c r="A337" s="1">
        <v>334</v>
      </c>
      <c r="B337" s="7" t="s">
        <v>347</v>
      </c>
      <c r="C337" s="6">
        <f>+'DICIEMBRE ORDINARIO'!P337</f>
        <v>5220876.9799999995</v>
      </c>
      <c r="D337" s="12">
        <f t="shared" si="5"/>
        <v>5220876.9799999995</v>
      </c>
    </row>
    <row r="338" spans="1:4" x14ac:dyDescent="0.25">
      <c r="A338" s="1">
        <v>335</v>
      </c>
      <c r="B338" s="7" t="s">
        <v>348</v>
      </c>
      <c r="C338" s="6">
        <f>+'DICIEMBRE ORDINARIO'!P338</f>
        <v>194679.41999999995</v>
      </c>
      <c r="D338" s="12">
        <f t="shared" si="5"/>
        <v>194679.41999999995</v>
      </c>
    </row>
    <row r="339" spans="1:4" x14ac:dyDescent="0.25">
      <c r="A339" s="1">
        <v>336</v>
      </c>
      <c r="B339" s="7" t="s">
        <v>349</v>
      </c>
      <c r="C339" s="6">
        <f>+'DICIEMBRE ORDINARIO'!P339</f>
        <v>499369.89</v>
      </c>
      <c r="D339" s="12">
        <f t="shared" si="5"/>
        <v>499369.89</v>
      </c>
    </row>
    <row r="340" spans="1:4" x14ac:dyDescent="0.25">
      <c r="A340" s="1">
        <v>337</v>
      </c>
      <c r="B340" s="7" t="s">
        <v>350</v>
      </c>
      <c r="C340" s="6">
        <f>+'DICIEMBRE ORDINARIO'!P340</f>
        <v>638676.18000000005</v>
      </c>
      <c r="D340" s="12">
        <f t="shared" si="5"/>
        <v>638676.18000000005</v>
      </c>
    </row>
    <row r="341" spans="1:4" x14ac:dyDescent="0.25">
      <c r="A341" s="1">
        <v>338</v>
      </c>
      <c r="B341" s="7" t="s">
        <v>351</v>
      </c>
      <c r="C341" s="6">
        <f>+'DICIEMBRE ORDINARIO'!P341</f>
        <v>1663031.0599999998</v>
      </c>
      <c r="D341" s="12">
        <f t="shared" si="5"/>
        <v>1663031.0599999998</v>
      </c>
    </row>
    <row r="342" spans="1:4" x14ac:dyDescent="0.25">
      <c r="A342" s="1">
        <v>339</v>
      </c>
      <c r="B342" s="7" t="s">
        <v>352</v>
      </c>
      <c r="C342" s="6">
        <f>+'DICIEMBRE ORDINARIO'!P342</f>
        <v>709581.64</v>
      </c>
      <c r="D342" s="12">
        <f t="shared" si="5"/>
        <v>709581.64</v>
      </c>
    </row>
    <row r="343" spans="1:4" x14ac:dyDescent="0.25">
      <c r="A343" s="1">
        <v>340</v>
      </c>
      <c r="B343" s="7" t="s">
        <v>353</v>
      </c>
      <c r="C343" s="6">
        <f>+'DICIEMBRE ORDINARIO'!P343</f>
        <v>223049.03000000003</v>
      </c>
      <c r="D343" s="12">
        <f t="shared" si="5"/>
        <v>223049.03000000003</v>
      </c>
    </row>
    <row r="344" spans="1:4" x14ac:dyDescent="0.25">
      <c r="A344" s="1">
        <v>341</v>
      </c>
      <c r="B344" s="7" t="s">
        <v>354</v>
      </c>
      <c r="C344" s="6">
        <f>+'DICIEMBRE ORDINARIO'!P344</f>
        <v>156783.01999999996</v>
      </c>
      <c r="D344" s="12">
        <f t="shared" si="5"/>
        <v>156783.01999999996</v>
      </c>
    </row>
    <row r="345" spans="1:4" x14ac:dyDescent="0.25">
      <c r="A345" s="1">
        <v>342</v>
      </c>
      <c r="B345" s="7" t="s">
        <v>355</v>
      </c>
      <c r="C345" s="6">
        <f>+'DICIEMBRE ORDINARIO'!P345</f>
        <v>783305.89000000013</v>
      </c>
      <c r="D345" s="12">
        <f t="shared" si="5"/>
        <v>783305.89000000013</v>
      </c>
    </row>
    <row r="346" spans="1:4" x14ac:dyDescent="0.25">
      <c r="A346" s="1">
        <v>343</v>
      </c>
      <c r="B346" s="7" t="s">
        <v>356</v>
      </c>
      <c r="C346" s="6">
        <f>+'DICIEMBRE ORDINARIO'!P346</f>
        <v>339026.54999999993</v>
      </c>
      <c r="D346" s="12">
        <f t="shared" si="5"/>
        <v>339026.54999999993</v>
      </c>
    </row>
    <row r="347" spans="1:4" x14ac:dyDescent="0.25">
      <c r="A347" s="1">
        <v>344</v>
      </c>
      <c r="B347" s="7" t="s">
        <v>357</v>
      </c>
      <c r="C347" s="6">
        <f>+'DICIEMBRE ORDINARIO'!P347</f>
        <v>381536.48</v>
      </c>
      <c r="D347" s="12">
        <f t="shared" si="5"/>
        <v>381536.48</v>
      </c>
    </row>
    <row r="348" spans="1:4" x14ac:dyDescent="0.25">
      <c r="A348" s="1">
        <v>345</v>
      </c>
      <c r="B348" s="7" t="s">
        <v>358</v>
      </c>
      <c r="C348" s="6">
        <f>+'DICIEMBRE ORDINARIO'!P348</f>
        <v>394895.83999999997</v>
      </c>
      <c r="D348" s="12">
        <f t="shared" si="5"/>
        <v>394895.83999999997</v>
      </c>
    </row>
    <row r="349" spans="1:4" x14ac:dyDescent="0.25">
      <c r="A349" s="1">
        <v>346</v>
      </c>
      <c r="B349" s="7" t="s">
        <v>359</v>
      </c>
      <c r="C349" s="6">
        <f>+'DICIEMBRE ORDINARIO'!P349</f>
        <v>319152.70999999996</v>
      </c>
      <c r="D349" s="12">
        <f t="shared" si="5"/>
        <v>319152.70999999996</v>
      </c>
    </row>
    <row r="350" spans="1:4" x14ac:dyDescent="0.25">
      <c r="A350" s="1">
        <v>347</v>
      </c>
      <c r="B350" s="7" t="s">
        <v>360</v>
      </c>
      <c r="C350" s="6">
        <f>+'DICIEMBRE ORDINARIO'!P350</f>
        <v>440685.03</v>
      </c>
      <c r="D350" s="12">
        <f t="shared" si="5"/>
        <v>440685.03</v>
      </c>
    </row>
    <row r="351" spans="1:4" x14ac:dyDescent="0.25">
      <c r="A351" s="1">
        <v>348</v>
      </c>
      <c r="B351" s="7" t="s">
        <v>361</v>
      </c>
      <c r="C351" s="6">
        <f>+'DICIEMBRE ORDINARIO'!P351</f>
        <v>1205805.9099999995</v>
      </c>
      <c r="D351" s="12">
        <f t="shared" si="5"/>
        <v>1205805.9099999995</v>
      </c>
    </row>
    <row r="352" spans="1:4" x14ac:dyDescent="0.25">
      <c r="A352" s="1">
        <v>349</v>
      </c>
      <c r="B352" s="7" t="s">
        <v>362</v>
      </c>
      <c r="C352" s="6">
        <f>+'DICIEMBRE ORDINARIO'!P352</f>
        <v>249576.78</v>
      </c>
      <c r="D352" s="12">
        <f t="shared" si="5"/>
        <v>249576.78</v>
      </c>
    </row>
    <row r="353" spans="1:4" x14ac:dyDescent="0.25">
      <c r="A353" s="1">
        <v>350</v>
      </c>
      <c r="B353" s="7" t="s">
        <v>363</v>
      </c>
      <c r="C353" s="6">
        <f>+'DICIEMBRE ORDINARIO'!P353</f>
        <v>2697677.17</v>
      </c>
      <c r="D353" s="12">
        <f t="shared" si="5"/>
        <v>2697677.17</v>
      </c>
    </row>
    <row r="354" spans="1:4" x14ac:dyDescent="0.25">
      <c r="A354" s="1">
        <v>351</v>
      </c>
      <c r="B354" s="7" t="s">
        <v>364</v>
      </c>
      <c r="C354" s="6">
        <f>+'DICIEMBRE ORDINARIO'!P354</f>
        <v>423232.35000000003</v>
      </c>
      <c r="D354" s="12">
        <f t="shared" si="5"/>
        <v>423232.35000000003</v>
      </c>
    </row>
    <row r="355" spans="1:4" x14ac:dyDescent="0.25">
      <c r="A355" s="1">
        <v>352</v>
      </c>
      <c r="B355" s="7" t="s">
        <v>365</v>
      </c>
      <c r="C355" s="6">
        <f>+'DICIEMBRE ORDINARIO'!P355</f>
        <v>413016.41000000015</v>
      </c>
      <c r="D355" s="12">
        <f t="shared" si="5"/>
        <v>413016.41000000015</v>
      </c>
    </row>
    <row r="356" spans="1:4" x14ac:dyDescent="0.25">
      <c r="A356" s="1">
        <v>353</v>
      </c>
      <c r="B356" s="7" t="s">
        <v>366</v>
      </c>
      <c r="C356" s="6">
        <f>+'DICIEMBRE ORDINARIO'!P356</f>
        <v>367720.49</v>
      </c>
      <c r="D356" s="12">
        <f t="shared" si="5"/>
        <v>367720.49</v>
      </c>
    </row>
    <row r="357" spans="1:4" x14ac:dyDescent="0.25">
      <c r="A357" s="1">
        <v>354</v>
      </c>
      <c r="B357" s="7" t="s">
        <v>367</v>
      </c>
      <c r="C357" s="6">
        <f>+'DICIEMBRE ORDINARIO'!P357</f>
        <v>167967.94999999995</v>
      </c>
      <c r="D357" s="12">
        <f t="shared" si="5"/>
        <v>167967.94999999995</v>
      </c>
    </row>
    <row r="358" spans="1:4" x14ac:dyDescent="0.25">
      <c r="A358" s="1">
        <v>355</v>
      </c>
      <c r="B358" s="7" t="s">
        <v>368</v>
      </c>
      <c r="C358" s="6">
        <f>+'DICIEMBRE ORDINARIO'!P358</f>
        <v>160581.85000000003</v>
      </c>
      <c r="D358" s="12">
        <f t="shared" si="5"/>
        <v>160581.85000000003</v>
      </c>
    </row>
    <row r="359" spans="1:4" x14ac:dyDescent="0.25">
      <c r="A359" s="1">
        <v>356</v>
      </c>
      <c r="B359" s="7" t="s">
        <v>369</v>
      </c>
      <c r="C359" s="6">
        <f>+'DICIEMBRE ORDINARIO'!P359</f>
        <v>505199.3</v>
      </c>
      <c r="D359" s="12">
        <f t="shared" si="5"/>
        <v>505199.3</v>
      </c>
    </row>
    <row r="360" spans="1:4" x14ac:dyDescent="0.25">
      <c r="A360" s="1">
        <v>357</v>
      </c>
      <c r="B360" s="7" t="s">
        <v>370</v>
      </c>
      <c r="C360" s="6">
        <f>+'DICIEMBRE ORDINARIO'!P360</f>
        <v>249087.69</v>
      </c>
      <c r="D360" s="12">
        <f t="shared" si="5"/>
        <v>249087.69</v>
      </c>
    </row>
    <row r="361" spans="1:4" x14ac:dyDescent="0.25">
      <c r="A361" s="1">
        <v>358</v>
      </c>
      <c r="B361" s="7" t="s">
        <v>371</v>
      </c>
      <c r="C361" s="6">
        <f>+'DICIEMBRE ORDINARIO'!P361</f>
        <v>403209.90999999992</v>
      </c>
      <c r="D361" s="12">
        <f t="shared" si="5"/>
        <v>403209.90999999992</v>
      </c>
    </row>
    <row r="362" spans="1:4" x14ac:dyDescent="0.25">
      <c r="A362" s="1">
        <v>359</v>
      </c>
      <c r="B362" s="7" t="s">
        <v>372</v>
      </c>
      <c r="C362" s="6">
        <f>+'DICIEMBRE ORDINARIO'!P362</f>
        <v>248291.11</v>
      </c>
      <c r="D362" s="12">
        <f t="shared" si="5"/>
        <v>248291.11</v>
      </c>
    </row>
    <row r="363" spans="1:4" x14ac:dyDescent="0.25">
      <c r="A363" s="1">
        <v>360</v>
      </c>
      <c r="B363" s="7" t="s">
        <v>373</v>
      </c>
      <c r="C363" s="6">
        <f>+'DICIEMBRE ORDINARIO'!P363</f>
        <v>479769.85000000003</v>
      </c>
      <c r="D363" s="12">
        <f t="shared" si="5"/>
        <v>479769.85000000003</v>
      </c>
    </row>
    <row r="364" spans="1:4" x14ac:dyDescent="0.25">
      <c r="A364" s="1">
        <v>361</v>
      </c>
      <c r="B364" s="7" t="s">
        <v>374</v>
      </c>
      <c r="C364" s="6">
        <f>+'DICIEMBRE ORDINARIO'!P364</f>
        <v>203960.37</v>
      </c>
      <c r="D364" s="12">
        <f t="shared" si="5"/>
        <v>203960.37</v>
      </c>
    </row>
    <row r="365" spans="1:4" x14ac:dyDescent="0.25">
      <c r="A365" s="1">
        <v>362</v>
      </c>
      <c r="B365" s="7" t="s">
        <v>375</v>
      </c>
      <c r="C365" s="6">
        <f>+'DICIEMBRE ORDINARIO'!P365</f>
        <v>286800.56</v>
      </c>
      <c r="D365" s="12">
        <f t="shared" si="5"/>
        <v>286800.56</v>
      </c>
    </row>
    <row r="366" spans="1:4" x14ac:dyDescent="0.25">
      <c r="A366" s="1">
        <v>363</v>
      </c>
      <c r="B366" s="7" t="s">
        <v>376</v>
      </c>
      <c r="C366" s="6">
        <f>+'DICIEMBRE ORDINARIO'!P366</f>
        <v>385777.42</v>
      </c>
      <c r="D366" s="12">
        <f t="shared" si="5"/>
        <v>385777.42</v>
      </c>
    </row>
    <row r="367" spans="1:4" x14ac:dyDescent="0.25">
      <c r="A367" s="1">
        <v>364</v>
      </c>
      <c r="B367" s="7" t="s">
        <v>377</v>
      </c>
      <c r="C367" s="6">
        <f>+'DICIEMBRE ORDINARIO'!P367</f>
        <v>1979563.0900000003</v>
      </c>
      <c r="D367" s="12">
        <f t="shared" si="5"/>
        <v>1979563.0900000003</v>
      </c>
    </row>
    <row r="368" spans="1:4" x14ac:dyDescent="0.25">
      <c r="A368" s="1">
        <v>365</v>
      </c>
      <c r="B368" s="7" t="s">
        <v>378</v>
      </c>
      <c r="C368" s="6">
        <f>+'DICIEMBRE ORDINARIO'!P368</f>
        <v>236134.80000000002</v>
      </c>
      <c r="D368" s="12">
        <f t="shared" si="5"/>
        <v>236134.80000000002</v>
      </c>
    </row>
    <row r="369" spans="1:4" x14ac:dyDescent="0.25">
      <c r="A369" s="1">
        <v>366</v>
      </c>
      <c r="B369" s="7" t="s">
        <v>379</v>
      </c>
      <c r="C369" s="6">
        <f>+'DICIEMBRE ORDINARIO'!P369</f>
        <v>719733.2300000001</v>
      </c>
      <c r="D369" s="12">
        <f t="shared" si="5"/>
        <v>719733.2300000001</v>
      </c>
    </row>
    <row r="370" spans="1:4" x14ac:dyDescent="0.25">
      <c r="A370" s="1">
        <v>367</v>
      </c>
      <c r="B370" s="7" t="s">
        <v>380</v>
      </c>
      <c r="C370" s="6">
        <f>+'DICIEMBRE ORDINARIO'!P370</f>
        <v>540567</v>
      </c>
      <c r="D370" s="12">
        <f t="shared" si="5"/>
        <v>540567</v>
      </c>
    </row>
    <row r="371" spans="1:4" x14ac:dyDescent="0.25">
      <c r="A371" s="1">
        <v>368</v>
      </c>
      <c r="B371" s="7" t="s">
        <v>381</v>
      </c>
      <c r="C371" s="6">
        <f>+'DICIEMBRE ORDINARIO'!P371</f>
        <v>567313.26</v>
      </c>
      <c r="D371" s="12">
        <f t="shared" si="5"/>
        <v>567313.26</v>
      </c>
    </row>
    <row r="372" spans="1:4" x14ac:dyDescent="0.25">
      <c r="A372" s="1">
        <v>369</v>
      </c>
      <c r="B372" s="7" t="s">
        <v>382</v>
      </c>
      <c r="C372" s="6">
        <f>+'DICIEMBRE ORDINARIO'!P372</f>
        <v>290994.4200000001</v>
      </c>
      <c r="D372" s="12">
        <f t="shared" si="5"/>
        <v>290994.4200000001</v>
      </c>
    </row>
    <row r="373" spans="1:4" x14ac:dyDescent="0.25">
      <c r="A373" s="1">
        <v>370</v>
      </c>
      <c r="B373" s="7" t="s">
        <v>383</v>
      </c>
      <c r="C373" s="6">
        <f>+'DICIEMBRE ORDINARIO'!P373</f>
        <v>231676.68999999997</v>
      </c>
      <c r="D373" s="12">
        <f t="shared" si="5"/>
        <v>231676.68999999997</v>
      </c>
    </row>
    <row r="374" spans="1:4" x14ac:dyDescent="0.25">
      <c r="A374" s="1">
        <v>371</v>
      </c>
      <c r="B374" s="7" t="s">
        <v>384</v>
      </c>
      <c r="C374" s="6">
        <f>+'DICIEMBRE ORDINARIO'!P374</f>
        <v>249116.19</v>
      </c>
      <c r="D374" s="12">
        <f t="shared" si="5"/>
        <v>249116.19</v>
      </c>
    </row>
    <row r="375" spans="1:4" x14ac:dyDescent="0.25">
      <c r="A375" s="1">
        <v>372</v>
      </c>
      <c r="B375" s="7" t="s">
        <v>385</v>
      </c>
      <c r="C375" s="6">
        <f>+'DICIEMBRE ORDINARIO'!P375</f>
        <v>255433.86999999997</v>
      </c>
      <c r="D375" s="12">
        <f t="shared" si="5"/>
        <v>255433.86999999997</v>
      </c>
    </row>
    <row r="376" spans="1:4" x14ac:dyDescent="0.25">
      <c r="A376" s="1">
        <v>373</v>
      </c>
      <c r="B376" s="7" t="s">
        <v>386</v>
      </c>
      <c r="C376" s="6">
        <f>+'DICIEMBRE ORDINARIO'!P376</f>
        <v>129158.06</v>
      </c>
      <c r="D376" s="12">
        <f t="shared" si="5"/>
        <v>129158.06</v>
      </c>
    </row>
    <row r="377" spans="1:4" x14ac:dyDescent="0.25">
      <c r="A377" s="1">
        <v>374</v>
      </c>
      <c r="B377" s="7" t="s">
        <v>387</v>
      </c>
      <c r="C377" s="6">
        <f>+'DICIEMBRE ORDINARIO'!P377</f>
        <v>207802.99000000005</v>
      </c>
      <c r="D377" s="12">
        <f t="shared" si="5"/>
        <v>207802.99000000005</v>
      </c>
    </row>
    <row r="378" spans="1:4" x14ac:dyDescent="0.25">
      <c r="A378" s="1">
        <v>375</v>
      </c>
      <c r="B378" s="7" t="s">
        <v>388</v>
      </c>
      <c r="C378" s="6">
        <f>+'DICIEMBRE ORDINARIO'!P378</f>
        <v>1624208.9199999997</v>
      </c>
      <c r="D378" s="12">
        <f t="shared" si="5"/>
        <v>1624208.9199999997</v>
      </c>
    </row>
    <row r="379" spans="1:4" x14ac:dyDescent="0.25">
      <c r="A379" s="1">
        <v>376</v>
      </c>
      <c r="B379" s="7" t="s">
        <v>389</v>
      </c>
      <c r="C379" s="6">
        <f>+'DICIEMBRE ORDINARIO'!P379</f>
        <v>124257.21999999999</v>
      </c>
      <c r="D379" s="12">
        <f t="shared" si="5"/>
        <v>124257.21999999999</v>
      </c>
    </row>
    <row r="380" spans="1:4" x14ac:dyDescent="0.25">
      <c r="A380" s="1">
        <v>377</v>
      </c>
      <c r="B380" s="7" t="s">
        <v>390</v>
      </c>
      <c r="C380" s="6">
        <f>+'DICIEMBRE ORDINARIO'!P380</f>
        <v>1112978.73</v>
      </c>
      <c r="D380" s="12">
        <f t="shared" si="5"/>
        <v>1112978.73</v>
      </c>
    </row>
    <row r="381" spans="1:4" x14ac:dyDescent="0.25">
      <c r="A381" s="1">
        <v>378</v>
      </c>
      <c r="B381" s="7" t="s">
        <v>391</v>
      </c>
      <c r="C381" s="6">
        <f>+'DICIEMBRE ORDINARIO'!P381</f>
        <v>415599.2099999999</v>
      </c>
      <c r="D381" s="12">
        <f t="shared" si="5"/>
        <v>415599.2099999999</v>
      </c>
    </row>
    <row r="382" spans="1:4" x14ac:dyDescent="0.25">
      <c r="A382" s="1">
        <v>379</v>
      </c>
      <c r="B382" s="7" t="s">
        <v>392</v>
      </c>
      <c r="C382" s="6">
        <f>+'DICIEMBRE ORDINARIO'!P382</f>
        <v>380590.12000000011</v>
      </c>
      <c r="D382" s="12">
        <f t="shared" si="5"/>
        <v>380590.12000000011</v>
      </c>
    </row>
    <row r="383" spans="1:4" x14ac:dyDescent="0.25">
      <c r="A383" s="1">
        <v>380</v>
      </c>
      <c r="B383" s="7" t="s">
        <v>393</v>
      </c>
      <c r="C383" s="6">
        <f>+'DICIEMBRE ORDINARIO'!P383</f>
        <v>311871.07</v>
      </c>
      <c r="D383" s="12">
        <f t="shared" si="5"/>
        <v>311871.07</v>
      </c>
    </row>
    <row r="384" spans="1:4" x14ac:dyDescent="0.25">
      <c r="A384" s="1">
        <v>381</v>
      </c>
      <c r="B384" s="7" t="s">
        <v>394</v>
      </c>
      <c r="C384" s="6">
        <f>+'DICIEMBRE ORDINARIO'!P384</f>
        <v>454989.43000000005</v>
      </c>
      <c r="D384" s="12">
        <f t="shared" si="5"/>
        <v>454989.43000000005</v>
      </c>
    </row>
    <row r="385" spans="1:4" x14ac:dyDescent="0.25">
      <c r="A385" s="1">
        <v>382</v>
      </c>
      <c r="B385" s="7" t="s">
        <v>395</v>
      </c>
      <c r="C385" s="6">
        <f>+'DICIEMBRE ORDINARIO'!P385</f>
        <v>225760.4</v>
      </c>
      <c r="D385" s="12">
        <f t="shared" si="5"/>
        <v>225760.4</v>
      </c>
    </row>
    <row r="386" spans="1:4" x14ac:dyDescent="0.25">
      <c r="A386" s="1">
        <v>383</v>
      </c>
      <c r="B386" s="7" t="s">
        <v>396</v>
      </c>
      <c r="C386" s="6">
        <f>+'DICIEMBRE ORDINARIO'!P386</f>
        <v>142755.26000000004</v>
      </c>
      <c r="D386" s="12">
        <f t="shared" si="5"/>
        <v>142755.26000000004</v>
      </c>
    </row>
    <row r="387" spans="1:4" x14ac:dyDescent="0.25">
      <c r="A387" s="1">
        <v>384</v>
      </c>
      <c r="B387" s="7" t="s">
        <v>397</v>
      </c>
      <c r="C387" s="6">
        <f>+'DICIEMBRE ORDINARIO'!P387</f>
        <v>431116.05000000005</v>
      </c>
      <c r="D387" s="12">
        <f t="shared" si="5"/>
        <v>431116.05000000005</v>
      </c>
    </row>
    <row r="388" spans="1:4" x14ac:dyDescent="0.25">
      <c r="A388" s="1">
        <v>385</v>
      </c>
      <c r="B388" s="7" t="s">
        <v>398</v>
      </c>
      <c r="C388" s="6">
        <f>+'DICIEMBRE ORDINARIO'!P388</f>
        <v>10724461.420000002</v>
      </c>
      <c r="D388" s="12">
        <f t="shared" ref="D388:D451" si="6">SUM(C388:C388)</f>
        <v>10724461.420000002</v>
      </c>
    </row>
    <row r="389" spans="1:4" x14ac:dyDescent="0.25">
      <c r="A389" s="1">
        <v>386</v>
      </c>
      <c r="B389" s="7" t="s">
        <v>399</v>
      </c>
      <c r="C389" s="6">
        <f>+'DICIEMBRE ORDINARIO'!P389</f>
        <v>2083358.89</v>
      </c>
      <c r="D389" s="12">
        <f t="shared" si="6"/>
        <v>2083358.89</v>
      </c>
    </row>
    <row r="390" spans="1:4" x14ac:dyDescent="0.25">
      <c r="A390" s="1">
        <v>387</v>
      </c>
      <c r="B390" s="7" t="s">
        <v>400</v>
      </c>
      <c r="C390" s="6">
        <f>+'DICIEMBRE ORDINARIO'!P390</f>
        <v>396721.29999999993</v>
      </c>
      <c r="D390" s="12">
        <f t="shared" si="6"/>
        <v>396721.29999999993</v>
      </c>
    </row>
    <row r="391" spans="1:4" x14ac:dyDescent="0.25">
      <c r="A391" s="1">
        <v>388</v>
      </c>
      <c r="B391" s="7" t="s">
        <v>401</v>
      </c>
      <c r="C391" s="6">
        <f>+'DICIEMBRE ORDINARIO'!P391</f>
        <v>448629.66999999993</v>
      </c>
      <c r="D391" s="12">
        <f t="shared" si="6"/>
        <v>448629.66999999993</v>
      </c>
    </row>
    <row r="392" spans="1:4" x14ac:dyDescent="0.25">
      <c r="A392" s="1">
        <v>389</v>
      </c>
      <c r="B392" s="7" t="s">
        <v>402</v>
      </c>
      <c r="C392" s="6">
        <f>+'DICIEMBRE ORDINARIO'!P392</f>
        <v>291306.01</v>
      </c>
      <c r="D392" s="12">
        <f t="shared" si="6"/>
        <v>291306.01</v>
      </c>
    </row>
    <row r="393" spans="1:4" x14ac:dyDescent="0.25">
      <c r="A393" s="1">
        <v>390</v>
      </c>
      <c r="B393" s="7" t="s">
        <v>403</v>
      </c>
      <c r="C393" s="6">
        <f>+'DICIEMBRE ORDINARIO'!P393</f>
        <v>6637658.9400000013</v>
      </c>
      <c r="D393" s="12">
        <f t="shared" si="6"/>
        <v>6637658.9400000013</v>
      </c>
    </row>
    <row r="394" spans="1:4" x14ac:dyDescent="0.25">
      <c r="A394" s="1">
        <v>391</v>
      </c>
      <c r="B394" s="7" t="s">
        <v>404</v>
      </c>
      <c r="C394" s="6">
        <f>+'DICIEMBRE ORDINARIO'!P394</f>
        <v>433879.92000000004</v>
      </c>
      <c r="D394" s="12">
        <f t="shared" si="6"/>
        <v>433879.92000000004</v>
      </c>
    </row>
    <row r="395" spans="1:4" x14ac:dyDescent="0.25">
      <c r="A395" s="1">
        <v>392</v>
      </c>
      <c r="B395" s="7" t="s">
        <v>405</v>
      </c>
      <c r="C395" s="6">
        <f>+'DICIEMBRE ORDINARIO'!P395</f>
        <v>867801.53</v>
      </c>
      <c r="D395" s="12">
        <f t="shared" si="6"/>
        <v>867801.53</v>
      </c>
    </row>
    <row r="396" spans="1:4" x14ac:dyDescent="0.25">
      <c r="A396" s="1">
        <v>393</v>
      </c>
      <c r="B396" s="7" t="s">
        <v>406</v>
      </c>
      <c r="C396" s="6">
        <f>+'DICIEMBRE ORDINARIO'!P396</f>
        <v>526097.46</v>
      </c>
      <c r="D396" s="12">
        <f t="shared" si="6"/>
        <v>526097.46</v>
      </c>
    </row>
    <row r="397" spans="1:4" x14ac:dyDescent="0.25">
      <c r="A397" s="1">
        <v>394</v>
      </c>
      <c r="B397" s="7" t="s">
        <v>407</v>
      </c>
      <c r="C397" s="6">
        <f>+'DICIEMBRE ORDINARIO'!P397</f>
        <v>274902.43999999994</v>
      </c>
      <c r="D397" s="12">
        <f t="shared" si="6"/>
        <v>274902.43999999994</v>
      </c>
    </row>
    <row r="398" spans="1:4" x14ac:dyDescent="0.25">
      <c r="A398" s="1">
        <v>395</v>
      </c>
      <c r="B398" s="7" t="s">
        <v>408</v>
      </c>
      <c r="C398" s="6">
        <f>+'DICIEMBRE ORDINARIO'!P398</f>
        <v>264450.64</v>
      </c>
      <c r="D398" s="12">
        <f t="shared" si="6"/>
        <v>264450.64</v>
      </c>
    </row>
    <row r="399" spans="1:4" x14ac:dyDescent="0.25">
      <c r="A399" s="1">
        <v>396</v>
      </c>
      <c r="B399" s="7" t="s">
        <v>409</v>
      </c>
      <c r="C399" s="6">
        <f>+'DICIEMBRE ORDINARIO'!P399</f>
        <v>417812.23</v>
      </c>
      <c r="D399" s="12">
        <f t="shared" si="6"/>
        <v>417812.23</v>
      </c>
    </row>
    <row r="400" spans="1:4" x14ac:dyDescent="0.25">
      <c r="A400" s="1">
        <v>397</v>
      </c>
      <c r="B400" s="7" t="s">
        <v>410</v>
      </c>
      <c r="C400" s="6">
        <f>+'DICIEMBRE ORDINARIO'!P400</f>
        <v>6376439.3600000003</v>
      </c>
      <c r="D400" s="12">
        <f t="shared" si="6"/>
        <v>6376439.3600000003</v>
      </c>
    </row>
    <row r="401" spans="1:4" x14ac:dyDescent="0.25">
      <c r="A401" s="1">
        <v>398</v>
      </c>
      <c r="B401" s="7" t="s">
        <v>411</v>
      </c>
      <c r="C401" s="6">
        <f>+'DICIEMBRE ORDINARIO'!P401</f>
        <v>638709.13</v>
      </c>
      <c r="D401" s="12">
        <f t="shared" si="6"/>
        <v>638709.13</v>
      </c>
    </row>
    <row r="402" spans="1:4" x14ac:dyDescent="0.25">
      <c r="A402" s="1">
        <v>399</v>
      </c>
      <c r="B402" s="7" t="s">
        <v>412</v>
      </c>
      <c r="C402" s="6">
        <f>+'DICIEMBRE ORDINARIO'!P402</f>
        <v>4372944.9800000004</v>
      </c>
      <c r="D402" s="12">
        <f t="shared" si="6"/>
        <v>4372944.9800000004</v>
      </c>
    </row>
    <row r="403" spans="1:4" x14ac:dyDescent="0.25">
      <c r="A403" s="1">
        <v>400</v>
      </c>
      <c r="B403" s="7" t="s">
        <v>413</v>
      </c>
      <c r="C403" s="6">
        <f>+'DICIEMBRE ORDINARIO'!P403</f>
        <v>316069.31999999995</v>
      </c>
      <c r="D403" s="12">
        <f t="shared" si="6"/>
        <v>316069.31999999995</v>
      </c>
    </row>
    <row r="404" spans="1:4" x14ac:dyDescent="0.25">
      <c r="A404" s="1">
        <v>401</v>
      </c>
      <c r="B404" s="7" t="s">
        <v>414</v>
      </c>
      <c r="C404" s="6">
        <f>+'DICIEMBRE ORDINARIO'!P404</f>
        <v>5178805.580000001</v>
      </c>
      <c r="D404" s="12">
        <f t="shared" si="6"/>
        <v>5178805.580000001</v>
      </c>
    </row>
    <row r="405" spans="1:4" x14ac:dyDescent="0.25">
      <c r="A405" s="1">
        <v>402</v>
      </c>
      <c r="B405" s="7" t="s">
        <v>415</v>
      </c>
      <c r="C405" s="6">
        <f>+'DICIEMBRE ORDINARIO'!P405</f>
        <v>172303.62</v>
      </c>
      <c r="D405" s="12">
        <f t="shared" si="6"/>
        <v>172303.62</v>
      </c>
    </row>
    <row r="406" spans="1:4" x14ac:dyDescent="0.25">
      <c r="A406" s="1">
        <v>403</v>
      </c>
      <c r="B406" s="7" t="s">
        <v>416</v>
      </c>
      <c r="C406" s="6">
        <f>+'DICIEMBRE ORDINARIO'!P406</f>
        <v>635547.20999999985</v>
      </c>
      <c r="D406" s="12">
        <f t="shared" si="6"/>
        <v>635547.20999999985</v>
      </c>
    </row>
    <row r="407" spans="1:4" x14ac:dyDescent="0.25">
      <c r="A407" s="1">
        <v>404</v>
      </c>
      <c r="B407" s="7" t="s">
        <v>417</v>
      </c>
      <c r="C407" s="6">
        <f>+'DICIEMBRE ORDINARIO'!P407</f>
        <v>228516.69</v>
      </c>
      <c r="D407" s="12">
        <f t="shared" si="6"/>
        <v>228516.69</v>
      </c>
    </row>
    <row r="408" spans="1:4" x14ac:dyDescent="0.25">
      <c r="A408" s="1">
        <v>405</v>
      </c>
      <c r="B408" s="7" t="s">
        <v>418</v>
      </c>
      <c r="C408" s="6">
        <f>+'DICIEMBRE ORDINARIO'!P408</f>
        <v>406783.16</v>
      </c>
      <c r="D408" s="12">
        <f t="shared" si="6"/>
        <v>406783.16</v>
      </c>
    </row>
    <row r="409" spans="1:4" x14ac:dyDescent="0.25">
      <c r="A409" s="1">
        <v>406</v>
      </c>
      <c r="B409" s="7" t="s">
        <v>419</v>
      </c>
      <c r="C409" s="6">
        <f>+'DICIEMBRE ORDINARIO'!P409</f>
        <v>1871908.9100000001</v>
      </c>
      <c r="D409" s="12">
        <f t="shared" si="6"/>
        <v>1871908.9100000001</v>
      </c>
    </row>
    <row r="410" spans="1:4" x14ac:dyDescent="0.25">
      <c r="A410" s="1">
        <v>407</v>
      </c>
      <c r="B410" s="7" t="s">
        <v>420</v>
      </c>
      <c r="C410" s="6">
        <f>+'DICIEMBRE ORDINARIO'!P410</f>
        <v>887861.92999999993</v>
      </c>
      <c r="D410" s="12">
        <f t="shared" si="6"/>
        <v>887861.92999999993</v>
      </c>
    </row>
    <row r="411" spans="1:4" x14ac:dyDescent="0.25">
      <c r="A411" s="1">
        <v>408</v>
      </c>
      <c r="B411" s="7" t="s">
        <v>421</v>
      </c>
      <c r="C411" s="6">
        <f>+'DICIEMBRE ORDINARIO'!P411</f>
        <v>158596.26</v>
      </c>
      <c r="D411" s="12">
        <f t="shared" si="6"/>
        <v>158596.26</v>
      </c>
    </row>
    <row r="412" spans="1:4" x14ac:dyDescent="0.25">
      <c r="A412" s="1">
        <v>409</v>
      </c>
      <c r="B412" s="7" t="s">
        <v>422</v>
      </c>
      <c r="C412" s="6">
        <f>+'DICIEMBRE ORDINARIO'!P412</f>
        <v>2412650.5499999989</v>
      </c>
      <c r="D412" s="12">
        <f t="shared" si="6"/>
        <v>2412650.5499999989</v>
      </c>
    </row>
    <row r="413" spans="1:4" x14ac:dyDescent="0.25">
      <c r="A413" s="1">
        <v>410</v>
      </c>
      <c r="B413" s="7" t="s">
        <v>423</v>
      </c>
      <c r="C413" s="6">
        <f>+'DICIEMBRE ORDINARIO'!P413</f>
        <v>481441.13</v>
      </c>
      <c r="D413" s="12">
        <f t="shared" si="6"/>
        <v>481441.13</v>
      </c>
    </row>
    <row r="414" spans="1:4" x14ac:dyDescent="0.25">
      <c r="A414" s="1">
        <v>411</v>
      </c>
      <c r="B414" s="7" t="s">
        <v>424</v>
      </c>
      <c r="C414" s="6">
        <f>+'DICIEMBRE ORDINARIO'!P414</f>
        <v>185458.58000000005</v>
      </c>
      <c r="D414" s="12">
        <f t="shared" si="6"/>
        <v>185458.58000000005</v>
      </c>
    </row>
    <row r="415" spans="1:4" x14ac:dyDescent="0.25">
      <c r="A415" s="1">
        <v>412</v>
      </c>
      <c r="B415" s="7" t="s">
        <v>425</v>
      </c>
      <c r="C415" s="6">
        <f>+'DICIEMBRE ORDINARIO'!P415</f>
        <v>474005.43</v>
      </c>
      <c r="D415" s="12">
        <f t="shared" si="6"/>
        <v>474005.43</v>
      </c>
    </row>
    <row r="416" spans="1:4" x14ac:dyDescent="0.25">
      <c r="A416" s="1">
        <v>413</v>
      </c>
      <c r="B416" s="7" t="s">
        <v>426</v>
      </c>
      <c r="C416" s="6">
        <f>+'DICIEMBRE ORDINARIO'!P416</f>
        <v>25746925.809999999</v>
      </c>
      <c r="D416" s="12">
        <f t="shared" si="6"/>
        <v>25746925.809999999</v>
      </c>
    </row>
    <row r="417" spans="1:4" x14ac:dyDescent="0.25">
      <c r="A417" s="1">
        <v>414</v>
      </c>
      <c r="B417" s="7" t="s">
        <v>427</v>
      </c>
      <c r="C417" s="6">
        <f>+'DICIEMBRE ORDINARIO'!P417</f>
        <v>1318458.2599999998</v>
      </c>
      <c r="D417" s="12">
        <f t="shared" si="6"/>
        <v>1318458.2599999998</v>
      </c>
    </row>
    <row r="418" spans="1:4" x14ac:dyDescent="0.25">
      <c r="A418" s="1">
        <v>415</v>
      </c>
      <c r="B418" s="7" t="s">
        <v>428</v>
      </c>
      <c r="C418" s="6">
        <f>+'DICIEMBRE ORDINARIO'!P418</f>
        <v>526693.28999999992</v>
      </c>
      <c r="D418" s="12">
        <f t="shared" si="6"/>
        <v>526693.28999999992</v>
      </c>
    </row>
    <row r="419" spans="1:4" x14ac:dyDescent="0.25">
      <c r="A419" s="1">
        <v>416</v>
      </c>
      <c r="B419" s="7" t="s">
        <v>429</v>
      </c>
      <c r="C419" s="6">
        <f>+'DICIEMBRE ORDINARIO'!P419</f>
        <v>178246.66999999998</v>
      </c>
      <c r="D419" s="12">
        <f t="shared" si="6"/>
        <v>178246.66999999998</v>
      </c>
    </row>
    <row r="420" spans="1:4" x14ac:dyDescent="0.25">
      <c r="A420" s="1">
        <v>417</v>
      </c>
      <c r="B420" s="7" t="s">
        <v>430</v>
      </c>
      <c r="C420" s="6">
        <f>+'DICIEMBRE ORDINARIO'!P420</f>
        <v>1091274.1499999999</v>
      </c>
      <c r="D420" s="12">
        <f t="shared" si="6"/>
        <v>1091274.1499999999</v>
      </c>
    </row>
    <row r="421" spans="1:4" x14ac:dyDescent="0.25">
      <c r="A421" s="1">
        <v>418</v>
      </c>
      <c r="B421" s="7" t="s">
        <v>431</v>
      </c>
      <c r="C421" s="6">
        <f>+'DICIEMBRE ORDINARIO'!P421</f>
        <v>1172179.4300000002</v>
      </c>
      <c r="D421" s="12">
        <f t="shared" si="6"/>
        <v>1172179.4300000002</v>
      </c>
    </row>
    <row r="422" spans="1:4" x14ac:dyDescent="0.25">
      <c r="A422" s="1">
        <v>419</v>
      </c>
      <c r="B422" s="7" t="s">
        <v>432</v>
      </c>
      <c r="C422" s="6">
        <f>+'DICIEMBRE ORDINARIO'!P422</f>
        <v>224488.83000000002</v>
      </c>
      <c r="D422" s="12">
        <f t="shared" si="6"/>
        <v>224488.83000000002</v>
      </c>
    </row>
    <row r="423" spans="1:4" x14ac:dyDescent="0.25">
      <c r="A423" s="1">
        <v>420</v>
      </c>
      <c r="B423" s="7" t="s">
        <v>433</v>
      </c>
      <c r="C423" s="6">
        <f>+'DICIEMBRE ORDINARIO'!P423</f>
        <v>251899.79000000004</v>
      </c>
      <c r="D423" s="12">
        <f t="shared" si="6"/>
        <v>251899.79000000004</v>
      </c>
    </row>
    <row r="424" spans="1:4" x14ac:dyDescent="0.25">
      <c r="A424" s="1">
        <v>421</v>
      </c>
      <c r="B424" s="7" t="s">
        <v>434</v>
      </c>
      <c r="C424" s="6">
        <f>+'DICIEMBRE ORDINARIO'!P424</f>
        <v>949263.29000000015</v>
      </c>
      <c r="D424" s="12">
        <f t="shared" si="6"/>
        <v>949263.29000000015</v>
      </c>
    </row>
    <row r="425" spans="1:4" x14ac:dyDescent="0.25">
      <c r="A425" s="1">
        <v>422</v>
      </c>
      <c r="B425" s="7" t="s">
        <v>435</v>
      </c>
      <c r="C425" s="6">
        <f>+'DICIEMBRE ORDINARIO'!P425</f>
        <v>191102.71999999997</v>
      </c>
      <c r="D425" s="12">
        <f t="shared" si="6"/>
        <v>191102.71999999997</v>
      </c>
    </row>
    <row r="426" spans="1:4" x14ac:dyDescent="0.25">
      <c r="A426" s="1">
        <v>423</v>
      </c>
      <c r="B426" s="7" t="s">
        <v>436</v>
      </c>
      <c r="C426" s="6">
        <f>+'DICIEMBRE ORDINARIO'!P426</f>
        <v>129347.76999999999</v>
      </c>
      <c r="D426" s="12">
        <f t="shared" si="6"/>
        <v>129347.76999999999</v>
      </c>
    </row>
    <row r="427" spans="1:4" x14ac:dyDescent="0.25">
      <c r="A427" s="1">
        <v>424</v>
      </c>
      <c r="B427" s="7" t="s">
        <v>437</v>
      </c>
      <c r="C427" s="6">
        <f>+'DICIEMBRE ORDINARIO'!P427</f>
        <v>554525.7999999997</v>
      </c>
      <c r="D427" s="12">
        <f t="shared" si="6"/>
        <v>554525.7999999997</v>
      </c>
    </row>
    <row r="428" spans="1:4" x14ac:dyDescent="0.25">
      <c r="A428" s="1">
        <v>425</v>
      </c>
      <c r="B428" s="7" t="s">
        <v>438</v>
      </c>
      <c r="C428" s="6">
        <f>+'DICIEMBRE ORDINARIO'!P428</f>
        <v>406515.02999999991</v>
      </c>
      <c r="D428" s="12">
        <f t="shared" si="6"/>
        <v>406515.02999999991</v>
      </c>
    </row>
    <row r="429" spans="1:4" x14ac:dyDescent="0.25">
      <c r="A429" s="1">
        <v>426</v>
      </c>
      <c r="B429" s="7" t="s">
        <v>439</v>
      </c>
      <c r="C429" s="6">
        <f>+'DICIEMBRE ORDINARIO'!P429</f>
        <v>764990.20000000019</v>
      </c>
      <c r="D429" s="12">
        <f t="shared" si="6"/>
        <v>764990.20000000019</v>
      </c>
    </row>
    <row r="430" spans="1:4" x14ac:dyDescent="0.25">
      <c r="A430" s="1">
        <v>427</v>
      </c>
      <c r="B430" s="7" t="s">
        <v>440</v>
      </c>
      <c r="C430" s="6">
        <f>+'DICIEMBRE ORDINARIO'!P430</f>
        <v>1270163.0699999996</v>
      </c>
      <c r="D430" s="12">
        <f t="shared" si="6"/>
        <v>1270163.0699999996</v>
      </c>
    </row>
    <row r="431" spans="1:4" x14ac:dyDescent="0.25">
      <c r="A431" s="1">
        <v>428</v>
      </c>
      <c r="B431" s="7" t="s">
        <v>441</v>
      </c>
      <c r="C431" s="6">
        <f>+'DICIEMBRE ORDINARIO'!P431</f>
        <v>269151.96999999997</v>
      </c>
      <c r="D431" s="12">
        <f t="shared" si="6"/>
        <v>269151.96999999997</v>
      </c>
    </row>
    <row r="432" spans="1:4" x14ac:dyDescent="0.25">
      <c r="A432" s="1">
        <v>429</v>
      </c>
      <c r="B432" s="7" t="s">
        <v>442</v>
      </c>
      <c r="C432" s="6">
        <f>+'DICIEMBRE ORDINARIO'!P432</f>
        <v>228291.97999999998</v>
      </c>
      <c r="D432" s="12">
        <f t="shared" si="6"/>
        <v>228291.97999999998</v>
      </c>
    </row>
    <row r="433" spans="1:4" x14ac:dyDescent="0.25">
      <c r="A433" s="1">
        <v>430</v>
      </c>
      <c r="B433" s="7" t="s">
        <v>443</v>
      </c>
      <c r="C433" s="6">
        <f>+'DICIEMBRE ORDINARIO'!P433</f>
        <v>135498.44000000003</v>
      </c>
      <c r="D433" s="12">
        <f t="shared" si="6"/>
        <v>135498.44000000003</v>
      </c>
    </row>
    <row r="434" spans="1:4" x14ac:dyDescent="0.25">
      <c r="A434" s="1">
        <v>431</v>
      </c>
      <c r="B434" s="7" t="s">
        <v>444</v>
      </c>
      <c r="C434" s="6">
        <f>+'DICIEMBRE ORDINARIO'!P434</f>
        <v>242666.99</v>
      </c>
      <c r="D434" s="12">
        <f t="shared" si="6"/>
        <v>242666.99</v>
      </c>
    </row>
    <row r="435" spans="1:4" x14ac:dyDescent="0.25">
      <c r="A435" s="1">
        <v>432</v>
      </c>
      <c r="B435" s="7" t="s">
        <v>445</v>
      </c>
      <c r="C435" s="6">
        <f>+'DICIEMBRE ORDINARIO'!P435</f>
        <v>218248.36</v>
      </c>
      <c r="D435" s="12">
        <f t="shared" si="6"/>
        <v>218248.36</v>
      </c>
    </row>
    <row r="436" spans="1:4" x14ac:dyDescent="0.25">
      <c r="A436" s="1">
        <v>433</v>
      </c>
      <c r="B436" s="7" t="s">
        <v>446</v>
      </c>
      <c r="C436" s="6">
        <f>+'DICIEMBRE ORDINARIO'!P436</f>
        <v>349102.15999999992</v>
      </c>
      <c r="D436" s="12">
        <f t="shared" si="6"/>
        <v>349102.15999999992</v>
      </c>
    </row>
    <row r="437" spans="1:4" x14ac:dyDescent="0.25">
      <c r="A437" s="1">
        <v>434</v>
      </c>
      <c r="B437" s="7" t="s">
        <v>447</v>
      </c>
      <c r="C437" s="6">
        <f>+'DICIEMBRE ORDINARIO'!P437</f>
        <v>438334.46</v>
      </c>
      <c r="D437" s="12">
        <f t="shared" si="6"/>
        <v>438334.46</v>
      </c>
    </row>
    <row r="438" spans="1:4" x14ac:dyDescent="0.25">
      <c r="A438" s="1">
        <v>435</v>
      </c>
      <c r="B438" s="7" t="s">
        <v>448</v>
      </c>
      <c r="C438" s="6">
        <f>+'DICIEMBRE ORDINARIO'!P438</f>
        <v>403321.90999999992</v>
      </c>
      <c r="D438" s="12">
        <f t="shared" si="6"/>
        <v>403321.90999999992</v>
      </c>
    </row>
    <row r="439" spans="1:4" x14ac:dyDescent="0.25">
      <c r="A439" s="1">
        <v>436</v>
      </c>
      <c r="B439" s="7" t="s">
        <v>449</v>
      </c>
      <c r="C439" s="6">
        <f>+'DICIEMBRE ORDINARIO'!P439</f>
        <v>176447.95999999996</v>
      </c>
      <c r="D439" s="12">
        <f t="shared" si="6"/>
        <v>176447.95999999996</v>
      </c>
    </row>
    <row r="440" spans="1:4" x14ac:dyDescent="0.25">
      <c r="A440" s="1">
        <v>437</v>
      </c>
      <c r="B440" s="7" t="s">
        <v>450</v>
      </c>
      <c r="C440" s="6">
        <f>+'DICIEMBRE ORDINARIO'!P440</f>
        <v>1084955.47</v>
      </c>
      <c r="D440" s="12">
        <f t="shared" si="6"/>
        <v>1084955.47</v>
      </c>
    </row>
    <row r="441" spans="1:4" x14ac:dyDescent="0.25">
      <c r="A441" s="1">
        <v>438</v>
      </c>
      <c r="B441" s="7" t="s">
        <v>451</v>
      </c>
      <c r="C441" s="6">
        <f>+'DICIEMBRE ORDINARIO'!P441</f>
        <v>253042.71</v>
      </c>
      <c r="D441" s="12">
        <f t="shared" si="6"/>
        <v>253042.71</v>
      </c>
    </row>
    <row r="442" spans="1:4" x14ac:dyDescent="0.25">
      <c r="A442" s="1">
        <v>439</v>
      </c>
      <c r="B442" s="7" t="s">
        <v>452</v>
      </c>
      <c r="C442" s="6">
        <f>+'DICIEMBRE ORDINARIO'!P442</f>
        <v>5177737.97</v>
      </c>
      <c r="D442" s="12">
        <f t="shared" si="6"/>
        <v>5177737.97</v>
      </c>
    </row>
    <row r="443" spans="1:4" x14ac:dyDescent="0.25">
      <c r="A443" s="1">
        <v>440</v>
      </c>
      <c r="B443" s="7" t="s">
        <v>453</v>
      </c>
      <c r="C443" s="6">
        <f>+'DICIEMBRE ORDINARIO'!P443</f>
        <v>225488.90999999997</v>
      </c>
      <c r="D443" s="12">
        <f t="shared" si="6"/>
        <v>225488.90999999997</v>
      </c>
    </row>
    <row r="444" spans="1:4" x14ac:dyDescent="0.25">
      <c r="A444" s="1">
        <v>441</v>
      </c>
      <c r="B444" s="7" t="s">
        <v>454</v>
      </c>
      <c r="C444" s="6">
        <f>+'DICIEMBRE ORDINARIO'!P444</f>
        <v>840929.64999999991</v>
      </c>
      <c r="D444" s="12">
        <f t="shared" si="6"/>
        <v>840929.64999999991</v>
      </c>
    </row>
    <row r="445" spans="1:4" x14ac:dyDescent="0.25">
      <c r="A445" s="1">
        <v>442</v>
      </c>
      <c r="B445" s="7" t="s">
        <v>455</v>
      </c>
      <c r="C445" s="6">
        <f>+'DICIEMBRE ORDINARIO'!P445</f>
        <v>142386.17000000001</v>
      </c>
      <c r="D445" s="12">
        <f t="shared" si="6"/>
        <v>142386.17000000001</v>
      </c>
    </row>
    <row r="446" spans="1:4" x14ac:dyDescent="0.25">
      <c r="A446" s="1">
        <v>443</v>
      </c>
      <c r="B446" s="7" t="s">
        <v>456</v>
      </c>
      <c r="C446" s="6">
        <f>+'DICIEMBRE ORDINARIO'!P446</f>
        <v>149906.09</v>
      </c>
      <c r="D446" s="12">
        <f t="shared" si="6"/>
        <v>149906.09</v>
      </c>
    </row>
    <row r="447" spans="1:4" x14ac:dyDescent="0.25">
      <c r="A447" s="1">
        <v>444</v>
      </c>
      <c r="B447" s="7" t="s">
        <v>457</v>
      </c>
      <c r="C447" s="6">
        <f>+'DICIEMBRE ORDINARIO'!P447</f>
        <v>151340.67000000001</v>
      </c>
      <c r="D447" s="12">
        <f t="shared" si="6"/>
        <v>151340.67000000001</v>
      </c>
    </row>
    <row r="448" spans="1:4" x14ac:dyDescent="0.25">
      <c r="A448" s="1">
        <v>445</v>
      </c>
      <c r="B448" s="7" t="s">
        <v>458</v>
      </c>
      <c r="C448" s="6">
        <f>+'DICIEMBRE ORDINARIO'!P448</f>
        <v>244547.39999999994</v>
      </c>
      <c r="D448" s="12">
        <f t="shared" si="6"/>
        <v>244547.39999999994</v>
      </c>
    </row>
    <row r="449" spans="1:4" x14ac:dyDescent="0.25">
      <c r="A449" s="1">
        <v>446</v>
      </c>
      <c r="B449" s="7" t="s">
        <v>459</v>
      </c>
      <c r="C449" s="6">
        <f>+'DICIEMBRE ORDINARIO'!P449</f>
        <v>674918.62999999989</v>
      </c>
      <c r="D449" s="12">
        <f t="shared" si="6"/>
        <v>674918.62999999989</v>
      </c>
    </row>
    <row r="450" spans="1:4" x14ac:dyDescent="0.25">
      <c r="A450" s="1">
        <v>447</v>
      </c>
      <c r="B450" s="7" t="s">
        <v>460</v>
      </c>
      <c r="C450" s="6">
        <f>+'DICIEMBRE ORDINARIO'!P450</f>
        <v>1711204.5599999998</v>
      </c>
      <c r="D450" s="12">
        <f t="shared" si="6"/>
        <v>1711204.5599999998</v>
      </c>
    </row>
    <row r="451" spans="1:4" x14ac:dyDescent="0.25">
      <c r="A451" s="1">
        <v>448</v>
      </c>
      <c r="B451" s="7" t="s">
        <v>461</v>
      </c>
      <c r="C451" s="6">
        <f>+'DICIEMBRE ORDINARIO'!P451</f>
        <v>288255.52</v>
      </c>
      <c r="D451" s="12">
        <f t="shared" si="6"/>
        <v>288255.52</v>
      </c>
    </row>
    <row r="452" spans="1:4" x14ac:dyDescent="0.25">
      <c r="A452" s="1">
        <v>449</v>
      </c>
      <c r="B452" s="7" t="s">
        <v>462</v>
      </c>
      <c r="C452" s="6">
        <f>+'DICIEMBRE ORDINARIO'!P452</f>
        <v>348648.68</v>
      </c>
      <c r="D452" s="12">
        <f t="shared" ref="D452:D515" si="7">SUM(C452:C452)</f>
        <v>348648.68</v>
      </c>
    </row>
    <row r="453" spans="1:4" x14ac:dyDescent="0.25">
      <c r="A453" s="1">
        <v>450</v>
      </c>
      <c r="B453" s="7" t="s">
        <v>463</v>
      </c>
      <c r="C453" s="6">
        <f>+'DICIEMBRE ORDINARIO'!P453</f>
        <v>1062718.55</v>
      </c>
      <c r="D453" s="12">
        <f t="shared" si="7"/>
        <v>1062718.55</v>
      </c>
    </row>
    <row r="454" spans="1:4" x14ac:dyDescent="0.25">
      <c r="A454" s="1">
        <v>451</v>
      </c>
      <c r="B454" s="7" t="s">
        <v>464</v>
      </c>
      <c r="C454" s="6">
        <f>+'DICIEMBRE ORDINARIO'!P454</f>
        <v>199582.14</v>
      </c>
      <c r="D454" s="12">
        <f t="shared" si="7"/>
        <v>199582.14</v>
      </c>
    </row>
    <row r="455" spans="1:4" x14ac:dyDescent="0.25">
      <c r="A455" s="1">
        <v>452</v>
      </c>
      <c r="B455" s="7" t="s">
        <v>465</v>
      </c>
      <c r="C455" s="6">
        <f>+'DICIEMBRE ORDINARIO'!P455</f>
        <v>652157.70000000007</v>
      </c>
      <c r="D455" s="12">
        <f t="shared" si="7"/>
        <v>652157.70000000007</v>
      </c>
    </row>
    <row r="456" spans="1:4" x14ac:dyDescent="0.25">
      <c r="A456" s="1">
        <v>453</v>
      </c>
      <c r="B456" s="7" t="s">
        <v>466</v>
      </c>
      <c r="C456" s="6">
        <f>+'DICIEMBRE ORDINARIO'!P456</f>
        <v>464884.28</v>
      </c>
      <c r="D456" s="12">
        <f t="shared" si="7"/>
        <v>464884.28</v>
      </c>
    </row>
    <row r="457" spans="1:4" x14ac:dyDescent="0.25">
      <c r="A457" s="1">
        <v>454</v>
      </c>
      <c r="B457" s="7" t="s">
        <v>467</v>
      </c>
      <c r="C457" s="6">
        <f>+'DICIEMBRE ORDINARIO'!P457</f>
        <v>329657.2</v>
      </c>
      <c r="D457" s="12">
        <f t="shared" si="7"/>
        <v>329657.2</v>
      </c>
    </row>
    <row r="458" spans="1:4" x14ac:dyDescent="0.25">
      <c r="A458" s="1">
        <v>455</v>
      </c>
      <c r="B458" s="7" t="s">
        <v>468</v>
      </c>
      <c r="C458" s="6">
        <f>+'DICIEMBRE ORDINARIO'!P458</f>
        <v>436830.97000000003</v>
      </c>
      <c r="D458" s="12">
        <f t="shared" si="7"/>
        <v>436830.97000000003</v>
      </c>
    </row>
    <row r="459" spans="1:4" x14ac:dyDescent="0.25">
      <c r="A459" s="1">
        <v>456</v>
      </c>
      <c r="B459" s="7" t="s">
        <v>469</v>
      </c>
      <c r="C459" s="6">
        <f>+'DICIEMBRE ORDINARIO'!P459</f>
        <v>280080.73000000004</v>
      </c>
      <c r="D459" s="12">
        <f t="shared" si="7"/>
        <v>280080.73000000004</v>
      </c>
    </row>
    <row r="460" spans="1:4" x14ac:dyDescent="0.25">
      <c r="A460" s="1">
        <v>457</v>
      </c>
      <c r="B460" s="7" t="s">
        <v>470</v>
      </c>
      <c r="C460" s="6">
        <f>+'DICIEMBRE ORDINARIO'!P460</f>
        <v>364433.81000000011</v>
      </c>
      <c r="D460" s="12">
        <f t="shared" si="7"/>
        <v>364433.81000000011</v>
      </c>
    </row>
    <row r="461" spans="1:4" x14ac:dyDescent="0.25">
      <c r="A461" s="1">
        <v>458</v>
      </c>
      <c r="B461" s="7" t="s">
        <v>471</v>
      </c>
      <c r="C461" s="6">
        <f>+'DICIEMBRE ORDINARIO'!P461</f>
        <v>270274.93</v>
      </c>
      <c r="D461" s="12">
        <f t="shared" si="7"/>
        <v>270274.93</v>
      </c>
    </row>
    <row r="462" spans="1:4" x14ac:dyDescent="0.25">
      <c r="A462" s="1">
        <v>459</v>
      </c>
      <c r="B462" s="7" t="s">
        <v>472</v>
      </c>
      <c r="C462" s="6">
        <f>+'DICIEMBRE ORDINARIO'!P462</f>
        <v>603370.05999999982</v>
      </c>
      <c r="D462" s="12">
        <f t="shared" si="7"/>
        <v>603370.05999999982</v>
      </c>
    </row>
    <row r="463" spans="1:4" x14ac:dyDescent="0.25">
      <c r="A463" s="1">
        <v>460</v>
      </c>
      <c r="B463" s="7" t="s">
        <v>473</v>
      </c>
      <c r="C463" s="6">
        <f>+'DICIEMBRE ORDINARIO'!P463</f>
        <v>505265.80000000005</v>
      </c>
      <c r="D463" s="12">
        <f t="shared" si="7"/>
        <v>505265.80000000005</v>
      </c>
    </row>
    <row r="464" spans="1:4" x14ac:dyDescent="0.25">
      <c r="A464" s="1">
        <v>461</v>
      </c>
      <c r="B464" s="7" t="s">
        <v>474</v>
      </c>
      <c r="C464" s="6">
        <f>+'DICIEMBRE ORDINARIO'!P464</f>
        <v>172805.30000000002</v>
      </c>
      <c r="D464" s="12">
        <f t="shared" si="7"/>
        <v>172805.30000000002</v>
      </c>
    </row>
    <row r="465" spans="1:4" x14ac:dyDescent="0.25">
      <c r="A465" s="1">
        <v>462</v>
      </c>
      <c r="B465" s="7" t="s">
        <v>475</v>
      </c>
      <c r="C465" s="6">
        <f>+'DICIEMBRE ORDINARIO'!P465</f>
        <v>749828.00999999989</v>
      </c>
      <c r="D465" s="12">
        <f t="shared" si="7"/>
        <v>749828.00999999989</v>
      </c>
    </row>
    <row r="466" spans="1:4" x14ac:dyDescent="0.25">
      <c r="A466" s="1">
        <v>463</v>
      </c>
      <c r="B466" s="7" t="s">
        <v>476</v>
      </c>
      <c r="C466" s="6">
        <f>+'DICIEMBRE ORDINARIO'!P466</f>
        <v>155595.42000000001</v>
      </c>
      <c r="D466" s="12">
        <f t="shared" si="7"/>
        <v>155595.42000000001</v>
      </c>
    </row>
    <row r="467" spans="1:4" x14ac:dyDescent="0.25">
      <c r="A467" s="1">
        <v>464</v>
      </c>
      <c r="B467" s="7" t="s">
        <v>477</v>
      </c>
      <c r="C467" s="6">
        <f>+'DICIEMBRE ORDINARIO'!P467</f>
        <v>168780.94</v>
      </c>
      <c r="D467" s="12">
        <f t="shared" si="7"/>
        <v>168780.94</v>
      </c>
    </row>
    <row r="468" spans="1:4" x14ac:dyDescent="0.25">
      <c r="A468" s="1">
        <v>465</v>
      </c>
      <c r="B468" s="7" t="s">
        <v>478</v>
      </c>
      <c r="C468" s="6">
        <f>+'DICIEMBRE ORDINARIO'!P468</f>
        <v>209212.87000000002</v>
      </c>
      <c r="D468" s="12">
        <f t="shared" si="7"/>
        <v>209212.87000000002</v>
      </c>
    </row>
    <row r="469" spans="1:4" x14ac:dyDescent="0.25">
      <c r="A469" s="1">
        <v>466</v>
      </c>
      <c r="B469" s="7" t="s">
        <v>479</v>
      </c>
      <c r="C469" s="6">
        <f>+'DICIEMBRE ORDINARIO'!P469</f>
        <v>1115104.3899999999</v>
      </c>
      <c r="D469" s="12">
        <f t="shared" si="7"/>
        <v>1115104.3899999999</v>
      </c>
    </row>
    <row r="470" spans="1:4" x14ac:dyDescent="0.25">
      <c r="A470" s="1">
        <v>467</v>
      </c>
      <c r="B470" s="7" t="s">
        <v>480</v>
      </c>
      <c r="C470" s="6">
        <f>+'DICIEMBRE ORDINARIO'!P470</f>
        <v>3293941.1599999997</v>
      </c>
      <c r="D470" s="12">
        <f t="shared" si="7"/>
        <v>3293941.1599999997</v>
      </c>
    </row>
    <row r="471" spans="1:4" x14ac:dyDescent="0.25">
      <c r="A471" s="1">
        <v>468</v>
      </c>
      <c r="B471" s="7" t="s">
        <v>481</v>
      </c>
      <c r="C471" s="6">
        <f>+'DICIEMBRE ORDINARIO'!P471</f>
        <v>1283808.0699999998</v>
      </c>
      <c r="D471" s="12">
        <f t="shared" si="7"/>
        <v>1283808.0699999998</v>
      </c>
    </row>
    <row r="472" spans="1:4" x14ac:dyDescent="0.25">
      <c r="A472" s="1">
        <v>469</v>
      </c>
      <c r="B472" s="7" t="s">
        <v>482</v>
      </c>
      <c r="C472" s="6">
        <f>+'DICIEMBRE ORDINARIO'!P472</f>
        <v>4024832.0399999996</v>
      </c>
      <c r="D472" s="12">
        <f t="shared" si="7"/>
        <v>4024832.0399999996</v>
      </c>
    </row>
    <row r="473" spans="1:4" x14ac:dyDescent="0.25">
      <c r="A473" s="1">
        <v>470</v>
      </c>
      <c r="B473" s="7" t="s">
        <v>483</v>
      </c>
      <c r="C473" s="6">
        <f>+'DICIEMBRE ORDINARIO'!P473</f>
        <v>430779.27</v>
      </c>
      <c r="D473" s="12">
        <f t="shared" si="7"/>
        <v>430779.27</v>
      </c>
    </row>
    <row r="474" spans="1:4" x14ac:dyDescent="0.25">
      <c r="A474" s="1">
        <v>471</v>
      </c>
      <c r="B474" s="7" t="s">
        <v>484</v>
      </c>
      <c r="C474" s="6">
        <f>+'DICIEMBRE ORDINARIO'!P474</f>
        <v>212721.02000000002</v>
      </c>
      <c r="D474" s="12">
        <f t="shared" si="7"/>
        <v>212721.02000000002</v>
      </c>
    </row>
    <row r="475" spans="1:4" x14ac:dyDescent="0.25">
      <c r="A475" s="1">
        <v>472</v>
      </c>
      <c r="B475" s="7" t="s">
        <v>485</v>
      </c>
      <c r="C475" s="6">
        <f>+'DICIEMBRE ORDINARIO'!P475</f>
        <v>722436.95</v>
      </c>
      <c r="D475" s="12">
        <f t="shared" si="7"/>
        <v>722436.95</v>
      </c>
    </row>
    <row r="476" spans="1:4" x14ac:dyDescent="0.25">
      <c r="A476" s="1">
        <v>473</v>
      </c>
      <c r="B476" s="7" t="s">
        <v>486</v>
      </c>
      <c r="C476" s="6">
        <f>+'DICIEMBRE ORDINARIO'!P476</f>
        <v>220281.82</v>
      </c>
      <c r="D476" s="12">
        <f t="shared" si="7"/>
        <v>220281.82</v>
      </c>
    </row>
    <row r="477" spans="1:4" x14ac:dyDescent="0.25">
      <c r="A477" s="1">
        <v>474</v>
      </c>
      <c r="B477" s="7" t="s">
        <v>487</v>
      </c>
      <c r="C477" s="6">
        <f>+'DICIEMBRE ORDINARIO'!P477</f>
        <v>375391.16000000003</v>
      </c>
      <c r="D477" s="12">
        <f t="shared" si="7"/>
        <v>375391.16000000003</v>
      </c>
    </row>
    <row r="478" spans="1:4" x14ac:dyDescent="0.25">
      <c r="A478" s="1">
        <v>475</v>
      </c>
      <c r="B478" s="7" t="s">
        <v>488</v>
      </c>
      <c r="C478" s="6">
        <f>+'DICIEMBRE ORDINARIO'!P478</f>
        <v>1466616.8399999999</v>
      </c>
      <c r="D478" s="12">
        <f t="shared" si="7"/>
        <v>1466616.8399999999</v>
      </c>
    </row>
    <row r="479" spans="1:4" x14ac:dyDescent="0.25">
      <c r="A479" s="1">
        <v>476</v>
      </c>
      <c r="B479" s="7" t="s">
        <v>489</v>
      </c>
      <c r="C479" s="6">
        <f>+'DICIEMBRE ORDINARIO'!P479</f>
        <v>134413.98000000001</v>
      </c>
      <c r="D479" s="12">
        <f t="shared" si="7"/>
        <v>134413.98000000001</v>
      </c>
    </row>
    <row r="480" spans="1:4" x14ac:dyDescent="0.25">
      <c r="A480" s="1">
        <v>477</v>
      </c>
      <c r="B480" s="7" t="s">
        <v>490</v>
      </c>
      <c r="C480" s="6">
        <f>+'DICIEMBRE ORDINARIO'!P480</f>
        <v>246043.41</v>
      </c>
      <c r="D480" s="12">
        <f t="shared" si="7"/>
        <v>246043.41</v>
      </c>
    </row>
    <row r="481" spans="1:4" x14ac:dyDescent="0.25">
      <c r="A481" s="1">
        <v>478</v>
      </c>
      <c r="B481" s="7" t="s">
        <v>491</v>
      </c>
      <c r="C481" s="6">
        <f>+'DICIEMBRE ORDINARIO'!P481</f>
        <v>225248.03999999998</v>
      </c>
      <c r="D481" s="12">
        <f t="shared" si="7"/>
        <v>225248.03999999998</v>
      </c>
    </row>
    <row r="482" spans="1:4" x14ac:dyDescent="0.25">
      <c r="A482" s="1">
        <v>479</v>
      </c>
      <c r="B482" s="7" t="s">
        <v>492</v>
      </c>
      <c r="C482" s="6">
        <f>+'DICIEMBRE ORDINARIO'!P482</f>
        <v>103043.89999999998</v>
      </c>
      <c r="D482" s="12">
        <f t="shared" si="7"/>
        <v>103043.89999999998</v>
      </c>
    </row>
    <row r="483" spans="1:4" x14ac:dyDescent="0.25">
      <c r="A483" s="1">
        <v>480</v>
      </c>
      <c r="B483" s="7" t="s">
        <v>493</v>
      </c>
      <c r="C483" s="6">
        <f>+'DICIEMBRE ORDINARIO'!P483</f>
        <v>234213.56</v>
      </c>
      <c r="D483" s="12">
        <f t="shared" si="7"/>
        <v>234213.56</v>
      </c>
    </row>
    <row r="484" spans="1:4" x14ac:dyDescent="0.25">
      <c r="A484" s="1">
        <v>481</v>
      </c>
      <c r="B484" s="7" t="s">
        <v>494</v>
      </c>
      <c r="C484" s="6">
        <f>+'DICIEMBRE ORDINARIO'!P484</f>
        <v>299839.17</v>
      </c>
      <c r="D484" s="12">
        <f t="shared" si="7"/>
        <v>299839.17</v>
      </c>
    </row>
    <row r="485" spans="1:4" x14ac:dyDescent="0.25">
      <c r="A485" s="1">
        <v>482</v>
      </c>
      <c r="B485" s="7" t="s">
        <v>495</v>
      </c>
      <c r="C485" s="6">
        <f>+'DICIEMBRE ORDINARIO'!P485</f>
        <v>7673542.290000001</v>
      </c>
      <c r="D485" s="12">
        <f t="shared" si="7"/>
        <v>7673542.290000001</v>
      </c>
    </row>
    <row r="486" spans="1:4" x14ac:dyDescent="0.25">
      <c r="A486" s="1">
        <v>483</v>
      </c>
      <c r="B486" s="7" t="s">
        <v>496</v>
      </c>
      <c r="C486" s="6">
        <f>+'DICIEMBRE ORDINARIO'!P486</f>
        <v>899484.27999999991</v>
      </c>
      <c r="D486" s="12">
        <f t="shared" si="7"/>
        <v>899484.27999999991</v>
      </c>
    </row>
    <row r="487" spans="1:4" x14ac:dyDescent="0.25">
      <c r="A487" s="1">
        <v>484</v>
      </c>
      <c r="B487" s="7" t="s">
        <v>497</v>
      </c>
      <c r="C487" s="6">
        <f>+'DICIEMBRE ORDINARIO'!P487</f>
        <v>640545.52999999991</v>
      </c>
      <c r="D487" s="12">
        <f t="shared" si="7"/>
        <v>640545.52999999991</v>
      </c>
    </row>
    <row r="488" spans="1:4" x14ac:dyDescent="0.25">
      <c r="A488" s="1">
        <v>485</v>
      </c>
      <c r="B488" s="7" t="s">
        <v>498</v>
      </c>
      <c r="C488" s="6">
        <f>+'DICIEMBRE ORDINARIO'!P488</f>
        <v>406811.22</v>
      </c>
      <c r="D488" s="12">
        <f t="shared" si="7"/>
        <v>406811.22</v>
      </c>
    </row>
    <row r="489" spans="1:4" x14ac:dyDescent="0.25">
      <c r="A489" s="1">
        <v>486</v>
      </c>
      <c r="B489" s="7" t="s">
        <v>499</v>
      </c>
      <c r="C489" s="6">
        <f>+'DICIEMBRE ORDINARIO'!P489</f>
        <v>431674.60000000003</v>
      </c>
      <c r="D489" s="12">
        <f t="shared" si="7"/>
        <v>431674.60000000003</v>
      </c>
    </row>
    <row r="490" spans="1:4" x14ac:dyDescent="0.25">
      <c r="A490" s="1">
        <v>487</v>
      </c>
      <c r="B490" s="7" t="s">
        <v>500</v>
      </c>
      <c r="C490" s="6">
        <f>+'DICIEMBRE ORDINARIO'!P490</f>
        <v>434095.44</v>
      </c>
      <c r="D490" s="12">
        <f t="shared" si="7"/>
        <v>434095.44</v>
      </c>
    </row>
    <row r="491" spans="1:4" x14ac:dyDescent="0.25">
      <c r="A491" s="1">
        <v>488</v>
      </c>
      <c r="B491" s="7" t="s">
        <v>501</v>
      </c>
      <c r="C491" s="6">
        <f>+'DICIEMBRE ORDINARIO'!P491</f>
        <v>126446.47000000002</v>
      </c>
      <c r="D491" s="12">
        <f t="shared" si="7"/>
        <v>126446.47000000002</v>
      </c>
    </row>
    <row r="492" spans="1:4" x14ac:dyDescent="0.25">
      <c r="A492" s="1">
        <v>489</v>
      </c>
      <c r="B492" s="7" t="s">
        <v>502</v>
      </c>
      <c r="C492" s="6">
        <f>+'DICIEMBRE ORDINARIO'!P492</f>
        <v>488186.32999999996</v>
      </c>
      <c r="D492" s="12">
        <f t="shared" si="7"/>
        <v>488186.32999999996</v>
      </c>
    </row>
    <row r="493" spans="1:4" x14ac:dyDescent="0.25">
      <c r="A493" s="1">
        <v>490</v>
      </c>
      <c r="B493" s="7" t="s">
        <v>503</v>
      </c>
      <c r="C493" s="6">
        <f>+'DICIEMBRE ORDINARIO'!P493</f>
        <v>357353.78</v>
      </c>
      <c r="D493" s="12">
        <f t="shared" si="7"/>
        <v>357353.78</v>
      </c>
    </row>
    <row r="494" spans="1:4" x14ac:dyDescent="0.25">
      <c r="A494" s="1">
        <v>491</v>
      </c>
      <c r="B494" s="7" t="s">
        <v>504</v>
      </c>
      <c r="C494" s="6">
        <f>+'DICIEMBRE ORDINARIO'!P494</f>
        <v>427741.73999999993</v>
      </c>
      <c r="D494" s="12">
        <f t="shared" si="7"/>
        <v>427741.73999999993</v>
      </c>
    </row>
    <row r="495" spans="1:4" x14ac:dyDescent="0.25">
      <c r="A495" s="1">
        <v>492</v>
      </c>
      <c r="B495" s="7" t="s">
        <v>505</v>
      </c>
      <c r="C495" s="6">
        <f>+'DICIEMBRE ORDINARIO'!P495</f>
        <v>487653.79999999993</v>
      </c>
      <c r="D495" s="12">
        <f t="shared" si="7"/>
        <v>487653.79999999993</v>
      </c>
    </row>
    <row r="496" spans="1:4" x14ac:dyDescent="0.25">
      <c r="A496" s="1">
        <v>493</v>
      </c>
      <c r="B496" s="7" t="s">
        <v>506</v>
      </c>
      <c r="C496" s="6">
        <f>+'DICIEMBRE ORDINARIO'!P496</f>
        <v>132905.96</v>
      </c>
      <c r="D496" s="12">
        <f t="shared" si="7"/>
        <v>132905.96</v>
      </c>
    </row>
    <row r="497" spans="1:4" x14ac:dyDescent="0.25">
      <c r="A497" s="1">
        <v>494</v>
      </c>
      <c r="B497" s="7" t="s">
        <v>507</v>
      </c>
      <c r="C497" s="6">
        <f>+'DICIEMBRE ORDINARIO'!P497</f>
        <v>553831.30999999982</v>
      </c>
      <c r="D497" s="12">
        <f t="shared" si="7"/>
        <v>553831.30999999982</v>
      </c>
    </row>
    <row r="498" spans="1:4" x14ac:dyDescent="0.25">
      <c r="A498" s="1">
        <v>495</v>
      </c>
      <c r="B498" s="7" t="s">
        <v>508</v>
      </c>
      <c r="C498" s="6">
        <f>+'DICIEMBRE ORDINARIO'!P498</f>
        <v>354415.83000000007</v>
      </c>
      <c r="D498" s="12">
        <f t="shared" si="7"/>
        <v>354415.83000000007</v>
      </c>
    </row>
    <row r="499" spans="1:4" x14ac:dyDescent="0.25">
      <c r="A499" s="1">
        <v>496</v>
      </c>
      <c r="B499" s="7" t="s">
        <v>509</v>
      </c>
      <c r="C499" s="6">
        <f>+'DICIEMBRE ORDINARIO'!P499</f>
        <v>218231.17000000004</v>
      </c>
      <c r="D499" s="12">
        <f t="shared" si="7"/>
        <v>218231.17000000004</v>
      </c>
    </row>
    <row r="500" spans="1:4" x14ac:dyDescent="0.25">
      <c r="A500" s="1">
        <v>497</v>
      </c>
      <c r="B500" s="7" t="s">
        <v>510</v>
      </c>
      <c r="C500" s="6">
        <f>+'DICIEMBRE ORDINARIO'!P500</f>
        <v>456270.04</v>
      </c>
      <c r="D500" s="12">
        <f t="shared" si="7"/>
        <v>456270.04</v>
      </c>
    </row>
    <row r="501" spans="1:4" x14ac:dyDescent="0.25">
      <c r="A501" s="1">
        <v>498</v>
      </c>
      <c r="B501" s="7" t="s">
        <v>511</v>
      </c>
      <c r="C501" s="6">
        <f>+'DICIEMBRE ORDINARIO'!P501</f>
        <v>1110715.1100000001</v>
      </c>
      <c r="D501" s="12">
        <f t="shared" si="7"/>
        <v>1110715.1100000001</v>
      </c>
    </row>
    <row r="502" spans="1:4" x14ac:dyDescent="0.25">
      <c r="A502" s="1">
        <v>499</v>
      </c>
      <c r="B502" s="7" t="s">
        <v>512</v>
      </c>
      <c r="C502" s="6">
        <f>+'DICIEMBRE ORDINARIO'!P502</f>
        <v>436926.71999999997</v>
      </c>
      <c r="D502" s="12">
        <f t="shared" si="7"/>
        <v>436926.71999999997</v>
      </c>
    </row>
    <row r="503" spans="1:4" x14ac:dyDescent="0.25">
      <c r="A503" s="1">
        <v>500</v>
      </c>
      <c r="B503" s="7" t="s">
        <v>513</v>
      </c>
      <c r="C503" s="6">
        <f>+'DICIEMBRE ORDINARIO'!P503</f>
        <v>854571.14999999991</v>
      </c>
      <c r="D503" s="12">
        <f t="shared" si="7"/>
        <v>854571.14999999991</v>
      </c>
    </row>
    <row r="504" spans="1:4" x14ac:dyDescent="0.25">
      <c r="A504" s="1">
        <v>501</v>
      </c>
      <c r="B504" s="7" t="s">
        <v>514</v>
      </c>
      <c r="C504" s="6">
        <f>+'DICIEMBRE ORDINARIO'!P504</f>
        <v>181367.21000000002</v>
      </c>
      <c r="D504" s="12">
        <f t="shared" si="7"/>
        <v>181367.21000000002</v>
      </c>
    </row>
    <row r="505" spans="1:4" x14ac:dyDescent="0.25">
      <c r="A505" s="1">
        <v>502</v>
      </c>
      <c r="B505" s="7" t="s">
        <v>515</v>
      </c>
      <c r="C505" s="6">
        <f>+'DICIEMBRE ORDINARIO'!P505</f>
        <v>497961.83999999997</v>
      </c>
      <c r="D505" s="12">
        <f t="shared" si="7"/>
        <v>497961.83999999997</v>
      </c>
    </row>
    <row r="506" spans="1:4" x14ac:dyDescent="0.25">
      <c r="A506" s="1">
        <v>503</v>
      </c>
      <c r="B506" s="7" t="s">
        <v>516</v>
      </c>
      <c r="C506" s="6">
        <f>+'DICIEMBRE ORDINARIO'!P506</f>
        <v>230771.5</v>
      </c>
      <c r="D506" s="12">
        <f t="shared" si="7"/>
        <v>230771.5</v>
      </c>
    </row>
    <row r="507" spans="1:4" x14ac:dyDescent="0.25">
      <c r="A507" s="1">
        <v>504</v>
      </c>
      <c r="B507" s="7" t="s">
        <v>517</v>
      </c>
      <c r="C507" s="6">
        <f>+'DICIEMBRE ORDINARIO'!P507</f>
        <v>384895.29</v>
      </c>
      <c r="D507" s="12">
        <f t="shared" si="7"/>
        <v>384895.29</v>
      </c>
    </row>
    <row r="508" spans="1:4" x14ac:dyDescent="0.25">
      <c r="A508" s="1">
        <v>505</v>
      </c>
      <c r="B508" s="7" t="s">
        <v>518</v>
      </c>
      <c r="C508" s="6">
        <f>+'DICIEMBRE ORDINARIO'!P508</f>
        <v>1342857.97</v>
      </c>
      <c r="D508" s="12">
        <f t="shared" si="7"/>
        <v>1342857.97</v>
      </c>
    </row>
    <row r="509" spans="1:4" x14ac:dyDescent="0.25">
      <c r="A509" s="1">
        <v>506</v>
      </c>
      <c r="B509" s="7" t="s">
        <v>519</v>
      </c>
      <c r="C509" s="6">
        <f>+'DICIEMBRE ORDINARIO'!P509</f>
        <v>165426.49000000002</v>
      </c>
      <c r="D509" s="12">
        <f t="shared" si="7"/>
        <v>165426.49000000002</v>
      </c>
    </row>
    <row r="510" spans="1:4" x14ac:dyDescent="0.25">
      <c r="A510" s="1">
        <v>507</v>
      </c>
      <c r="B510" s="7" t="s">
        <v>520</v>
      </c>
      <c r="C510" s="6">
        <f>+'DICIEMBRE ORDINARIO'!P510</f>
        <v>350466.29</v>
      </c>
      <c r="D510" s="12">
        <f t="shared" si="7"/>
        <v>350466.29</v>
      </c>
    </row>
    <row r="511" spans="1:4" x14ac:dyDescent="0.25">
      <c r="A511" s="1">
        <v>508</v>
      </c>
      <c r="B511" s="7" t="s">
        <v>521</v>
      </c>
      <c r="C511" s="6">
        <f>+'DICIEMBRE ORDINARIO'!P511</f>
        <v>250768.94</v>
      </c>
      <c r="D511" s="12">
        <f t="shared" si="7"/>
        <v>250768.94</v>
      </c>
    </row>
    <row r="512" spans="1:4" x14ac:dyDescent="0.25">
      <c r="A512" s="1">
        <v>509</v>
      </c>
      <c r="B512" s="7" t="s">
        <v>522</v>
      </c>
      <c r="C512" s="6">
        <f>+'DICIEMBRE ORDINARIO'!P512</f>
        <v>927526.78000000014</v>
      </c>
      <c r="D512" s="12">
        <f t="shared" si="7"/>
        <v>927526.78000000014</v>
      </c>
    </row>
    <row r="513" spans="1:4" x14ac:dyDescent="0.25">
      <c r="A513" s="1">
        <v>510</v>
      </c>
      <c r="B513" s="7" t="s">
        <v>523</v>
      </c>
      <c r="C513" s="6">
        <f>+'DICIEMBRE ORDINARIO'!P513</f>
        <v>161304.82</v>
      </c>
      <c r="D513" s="12">
        <f t="shared" si="7"/>
        <v>161304.82</v>
      </c>
    </row>
    <row r="514" spans="1:4" x14ac:dyDescent="0.25">
      <c r="A514" s="1">
        <v>511</v>
      </c>
      <c r="B514" s="7" t="s">
        <v>524</v>
      </c>
      <c r="C514" s="6">
        <f>+'DICIEMBRE ORDINARIO'!P514</f>
        <v>428158.33000000007</v>
      </c>
      <c r="D514" s="12">
        <f t="shared" si="7"/>
        <v>428158.33000000007</v>
      </c>
    </row>
    <row r="515" spans="1:4" x14ac:dyDescent="0.25">
      <c r="A515" s="1">
        <v>512</v>
      </c>
      <c r="B515" s="7" t="s">
        <v>525</v>
      </c>
      <c r="C515" s="6">
        <f>+'DICIEMBRE ORDINARIO'!P515</f>
        <v>189888.7</v>
      </c>
      <c r="D515" s="12">
        <f t="shared" si="7"/>
        <v>189888.7</v>
      </c>
    </row>
    <row r="516" spans="1:4" x14ac:dyDescent="0.25">
      <c r="A516" s="1">
        <v>513</v>
      </c>
      <c r="B516" s="7" t="s">
        <v>526</v>
      </c>
      <c r="C516" s="6">
        <f>+'DICIEMBRE ORDINARIO'!P516</f>
        <v>771755.81</v>
      </c>
      <c r="D516" s="12">
        <f t="shared" ref="D516:D573" si="8">SUM(C516:C516)</f>
        <v>771755.81</v>
      </c>
    </row>
    <row r="517" spans="1:4" x14ac:dyDescent="0.25">
      <c r="A517" s="1">
        <v>514</v>
      </c>
      <c r="B517" s="7" t="s">
        <v>527</v>
      </c>
      <c r="C517" s="6">
        <f>+'DICIEMBRE ORDINARIO'!P517</f>
        <v>215277.97</v>
      </c>
      <c r="D517" s="12">
        <f t="shared" si="8"/>
        <v>215277.97</v>
      </c>
    </row>
    <row r="518" spans="1:4" x14ac:dyDescent="0.25">
      <c r="A518" s="1">
        <v>515</v>
      </c>
      <c r="B518" s="7" t="s">
        <v>528</v>
      </c>
      <c r="C518" s="6">
        <f>+'DICIEMBRE ORDINARIO'!P518</f>
        <v>10143940.93</v>
      </c>
      <c r="D518" s="12">
        <f t="shared" si="8"/>
        <v>10143940.93</v>
      </c>
    </row>
    <row r="519" spans="1:4" x14ac:dyDescent="0.25">
      <c r="A519" s="1">
        <v>516</v>
      </c>
      <c r="B519" s="7" t="s">
        <v>529</v>
      </c>
      <c r="C519" s="6">
        <f>+'DICIEMBRE ORDINARIO'!P519</f>
        <v>640644.50000000012</v>
      </c>
      <c r="D519" s="12">
        <f t="shared" si="8"/>
        <v>640644.50000000012</v>
      </c>
    </row>
    <row r="520" spans="1:4" x14ac:dyDescent="0.25">
      <c r="A520" s="1">
        <v>517</v>
      </c>
      <c r="B520" s="7" t="s">
        <v>530</v>
      </c>
      <c r="C520" s="6">
        <f>+'DICIEMBRE ORDINARIO'!P520</f>
        <v>501355.74</v>
      </c>
      <c r="D520" s="12">
        <f t="shared" si="8"/>
        <v>501355.74</v>
      </c>
    </row>
    <row r="521" spans="1:4" x14ac:dyDescent="0.25">
      <c r="A521" s="1">
        <v>518</v>
      </c>
      <c r="B521" s="7" t="s">
        <v>531</v>
      </c>
      <c r="C521" s="6">
        <f>+'DICIEMBRE ORDINARIO'!P521</f>
        <v>113945.55999999998</v>
      </c>
      <c r="D521" s="12">
        <f t="shared" si="8"/>
        <v>113945.55999999998</v>
      </c>
    </row>
    <row r="522" spans="1:4" x14ac:dyDescent="0.25">
      <c r="A522" s="1">
        <v>519</v>
      </c>
      <c r="B522" s="7" t="s">
        <v>532</v>
      </c>
      <c r="C522" s="6">
        <f>+'DICIEMBRE ORDINARIO'!P522</f>
        <v>419692.76</v>
      </c>
      <c r="D522" s="12">
        <f t="shared" si="8"/>
        <v>419692.76</v>
      </c>
    </row>
    <row r="523" spans="1:4" x14ac:dyDescent="0.25">
      <c r="A523" s="1">
        <v>520</v>
      </c>
      <c r="B523" s="7" t="s">
        <v>533</v>
      </c>
      <c r="C523" s="6">
        <f>+'DICIEMBRE ORDINARIO'!P523</f>
        <v>1113717.95</v>
      </c>
      <c r="D523" s="12">
        <f t="shared" si="8"/>
        <v>1113717.95</v>
      </c>
    </row>
    <row r="524" spans="1:4" x14ac:dyDescent="0.25">
      <c r="A524" s="1">
        <v>521</v>
      </c>
      <c r="B524" s="7" t="s">
        <v>534</v>
      </c>
      <c r="C524" s="6">
        <f>+'DICIEMBRE ORDINARIO'!P524</f>
        <v>129241.55999999998</v>
      </c>
      <c r="D524" s="12">
        <f t="shared" si="8"/>
        <v>129241.55999999998</v>
      </c>
    </row>
    <row r="525" spans="1:4" x14ac:dyDescent="0.25">
      <c r="A525" s="1">
        <v>522</v>
      </c>
      <c r="B525" s="7" t="s">
        <v>535</v>
      </c>
      <c r="C525" s="6">
        <f>+'DICIEMBRE ORDINARIO'!P525</f>
        <v>180775.18999999997</v>
      </c>
      <c r="D525" s="12">
        <f t="shared" si="8"/>
        <v>180775.18999999997</v>
      </c>
    </row>
    <row r="526" spans="1:4" x14ac:dyDescent="0.25">
      <c r="A526" s="1">
        <v>523</v>
      </c>
      <c r="B526" s="7" t="s">
        <v>536</v>
      </c>
      <c r="C526" s="6">
        <f>+'DICIEMBRE ORDINARIO'!P526</f>
        <v>400343.56999999995</v>
      </c>
      <c r="D526" s="12">
        <f t="shared" si="8"/>
        <v>400343.56999999995</v>
      </c>
    </row>
    <row r="527" spans="1:4" x14ac:dyDescent="0.25">
      <c r="A527" s="1">
        <v>524</v>
      </c>
      <c r="B527" s="7" t="s">
        <v>537</v>
      </c>
      <c r="C527" s="6">
        <f>+'DICIEMBRE ORDINARIO'!P527</f>
        <v>122562.91000000002</v>
      </c>
      <c r="D527" s="12">
        <f t="shared" si="8"/>
        <v>122562.91000000002</v>
      </c>
    </row>
    <row r="528" spans="1:4" x14ac:dyDescent="0.25">
      <c r="A528" s="1">
        <v>525</v>
      </c>
      <c r="B528" s="7" t="s">
        <v>538</v>
      </c>
      <c r="C528" s="6">
        <f>+'DICIEMBRE ORDINARIO'!P528</f>
        <v>1873944.1099999999</v>
      </c>
      <c r="D528" s="12">
        <f t="shared" si="8"/>
        <v>1873944.1099999999</v>
      </c>
    </row>
    <row r="529" spans="1:4" x14ac:dyDescent="0.25">
      <c r="A529" s="1">
        <v>526</v>
      </c>
      <c r="B529" s="7" t="s">
        <v>539</v>
      </c>
      <c r="C529" s="6">
        <f>+'DICIEMBRE ORDINARIO'!P529</f>
        <v>1453265.3399999999</v>
      </c>
      <c r="D529" s="12">
        <f t="shared" si="8"/>
        <v>1453265.3399999999</v>
      </c>
    </row>
    <row r="530" spans="1:4" x14ac:dyDescent="0.25">
      <c r="A530" s="1">
        <v>527</v>
      </c>
      <c r="B530" s="7" t="s">
        <v>540</v>
      </c>
      <c r="C530" s="6">
        <f>+'DICIEMBRE ORDINARIO'!P530</f>
        <v>362833.74000000005</v>
      </c>
      <c r="D530" s="12">
        <f t="shared" si="8"/>
        <v>362833.74000000005</v>
      </c>
    </row>
    <row r="531" spans="1:4" x14ac:dyDescent="0.25">
      <c r="A531" s="1">
        <v>528</v>
      </c>
      <c r="B531" s="7" t="s">
        <v>541</v>
      </c>
      <c r="C531" s="6">
        <f>+'DICIEMBRE ORDINARIO'!P531</f>
        <v>210639.19999999998</v>
      </c>
      <c r="D531" s="12">
        <f t="shared" si="8"/>
        <v>210639.19999999998</v>
      </c>
    </row>
    <row r="532" spans="1:4" x14ac:dyDescent="0.25">
      <c r="A532" s="1">
        <v>529</v>
      </c>
      <c r="B532" s="7" t="s">
        <v>542</v>
      </c>
      <c r="C532" s="6">
        <f>+'DICIEMBRE ORDINARIO'!P532</f>
        <v>218447.91</v>
      </c>
      <c r="D532" s="12">
        <f t="shared" si="8"/>
        <v>218447.91</v>
      </c>
    </row>
    <row r="533" spans="1:4" x14ac:dyDescent="0.25">
      <c r="A533" s="1">
        <v>530</v>
      </c>
      <c r="B533" s="7" t="s">
        <v>543</v>
      </c>
      <c r="C533" s="6">
        <f>+'DICIEMBRE ORDINARIO'!P533</f>
        <v>524513.32999999996</v>
      </c>
      <c r="D533" s="12">
        <f t="shared" si="8"/>
        <v>524513.32999999996</v>
      </c>
    </row>
    <row r="534" spans="1:4" x14ac:dyDescent="0.25">
      <c r="A534" s="1">
        <v>531</v>
      </c>
      <c r="B534" s="7" t="s">
        <v>544</v>
      </c>
      <c r="C534" s="6">
        <f>+'DICIEMBRE ORDINARIO'!P534</f>
        <v>272332.85999999993</v>
      </c>
      <c r="D534" s="12">
        <f t="shared" si="8"/>
        <v>272332.85999999993</v>
      </c>
    </row>
    <row r="535" spans="1:4" x14ac:dyDescent="0.25">
      <c r="A535" s="1">
        <v>532</v>
      </c>
      <c r="B535" s="7" t="s">
        <v>545</v>
      </c>
      <c r="C535" s="6">
        <f>+'DICIEMBRE ORDINARIO'!P535</f>
        <v>444905.30000000005</v>
      </c>
      <c r="D535" s="12">
        <f t="shared" si="8"/>
        <v>444905.30000000005</v>
      </c>
    </row>
    <row r="536" spans="1:4" x14ac:dyDescent="0.25">
      <c r="A536" s="1">
        <v>533</v>
      </c>
      <c r="B536" s="7" t="s">
        <v>546</v>
      </c>
      <c r="C536" s="6">
        <f>+'DICIEMBRE ORDINARIO'!P536</f>
        <v>432839.55000000005</v>
      </c>
      <c r="D536" s="12">
        <f t="shared" si="8"/>
        <v>432839.55000000005</v>
      </c>
    </row>
    <row r="537" spans="1:4" x14ac:dyDescent="0.25">
      <c r="A537" s="1">
        <v>534</v>
      </c>
      <c r="B537" s="7" t="s">
        <v>547</v>
      </c>
      <c r="C537" s="6">
        <f>+'DICIEMBRE ORDINARIO'!P537</f>
        <v>521887.63999999996</v>
      </c>
      <c r="D537" s="12">
        <f t="shared" si="8"/>
        <v>521887.63999999996</v>
      </c>
    </row>
    <row r="538" spans="1:4" x14ac:dyDescent="0.25">
      <c r="A538" s="1">
        <v>535</v>
      </c>
      <c r="B538" s="7" t="s">
        <v>548</v>
      </c>
      <c r="C538" s="6">
        <f>+'DICIEMBRE ORDINARIO'!P538</f>
        <v>408183.31</v>
      </c>
      <c r="D538" s="12">
        <f t="shared" si="8"/>
        <v>408183.31</v>
      </c>
    </row>
    <row r="539" spans="1:4" x14ac:dyDescent="0.25">
      <c r="A539" s="1">
        <v>536</v>
      </c>
      <c r="B539" s="7" t="s">
        <v>549</v>
      </c>
      <c r="C539" s="6">
        <f>+'DICIEMBRE ORDINARIO'!P539</f>
        <v>155661.46000000002</v>
      </c>
      <c r="D539" s="12">
        <f t="shared" si="8"/>
        <v>155661.46000000002</v>
      </c>
    </row>
    <row r="540" spans="1:4" x14ac:dyDescent="0.25">
      <c r="A540" s="1">
        <v>537</v>
      </c>
      <c r="B540" s="7" t="s">
        <v>550</v>
      </c>
      <c r="C540" s="6">
        <f>+'DICIEMBRE ORDINARIO'!P540</f>
        <v>970507.87</v>
      </c>
      <c r="D540" s="12">
        <f t="shared" si="8"/>
        <v>970507.87</v>
      </c>
    </row>
    <row r="541" spans="1:4" x14ac:dyDescent="0.25">
      <c r="A541" s="1">
        <v>538</v>
      </c>
      <c r="B541" s="7" t="s">
        <v>551</v>
      </c>
      <c r="C541" s="6">
        <f>+'DICIEMBRE ORDINARIO'!P541</f>
        <v>191385.92</v>
      </c>
      <c r="D541" s="12">
        <f t="shared" si="8"/>
        <v>191385.92</v>
      </c>
    </row>
    <row r="542" spans="1:4" x14ac:dyDescent="0.25">
      <c r="A542" s="1">
        <v>539</v>
      </c>
      <c r="B542" s="7" t="s">
        <v>552</v>
      </c>
      <c r="C542" s="6">
        <f>+'DICIEMBRE ORDINARIO'!P542</f>
        <v>635044.00000000012</v>
      </c>
      <c r="D542" s="12">
        <f t="shared" si="8"/>
        <v>635044.00000000012</v>
      </c>
    </row>
    <row r="543" spans="1:4" x14ac:dyDescent="0.25">
      <c r="A543" s="1">
        <v>540</v>
      </c>
      <c r="B543" s="7" t="s">
        <v>553</v>
      </c>
      <c r="C543" s="6">
        <f>+'DICIEMBRE ORDINARIO'!P543</f>
        <v>1160236.56</v>
      </c>
      <c r="D543" s="12">
        <f t="shared" si="8"/>
        <v>1160236.56</v>
      </c>
    </row>
    <row r="544" spans="1:4" x14ac:dyDescent="0.25">
      <c r="A544" s="1">
        <v>541</v>
      </c>
      <c r="B544" s="7" t="s">
        <v>554</v>
      </c>
      <c r="C544" s="6">
        <f>+'DICIEMBRE ORDINARIO'!P544</f>
        <v>233170.06</v>
      </c>
      <c r="D544" s="12">
        <f t="shared" si="8"/>
        <v>233170.06</v>
      </c>
    </row>
    <row r="545" spans="1:4" x14ac:dyDescent="0.25">
      <c r="A545" s="1">
        <v>542</v>
      </c>
      <c r="B545" s="7" t="s">
        <v>555</v>
      </c>
      <c r="C545" s="6">
        <f>+'DICIEMBRE ORDINARIO'!P545</f>
        <v>208542.08000000002</v>
      </c>
      <c r="D545" s="12">
        <f t="shared" si="8"/>
        <v>208542.08000000002</v>
      </c>
    </row>
    <row r="546" spans="1:4" x14ac:dyDescent="0.25">
      <c r="A546" s="1">
        <v>543</v>
      </c>
      <c r="B546" s="7" t="s">
        <v>556</v>
      </c>
      <c r="C546" s="6">
        <f>+'DICIEMBRE ORDINARIO'!P546</f>
        <v>544553.87</v>
      </c>
      <c r="D546" s="12">
        <f t="shared" si="8"/>
        <v>544553.87</v>
      </c>
    </row>
    <row r="547" spans="1:4" x14ac:dyDescent="0.25">
      <c r="A547" s="1">
        <v>544</v>
      </c>
      <c r="B547" s="7" t="s">
        <v>557</v>
      </c>
      <c r="C547" s="6">
        <f>+'DICIEMBRE ORDINARIO'!P547</f>
        <v>317996.29999999993</v>
      </c>
      <c r="D547" s="12">
        <f t="shared" si="8"/>
        <v>317996.29999999993</v>
      </c>
    </row>
    <row r="548" spans="1:4" x14ac:dyDescent="0.25">
      <c r="A548" s="1">
        <v>545</v>
      </c>
      <c r="B548" s="7" t="s">
        <v>558</v>
      </c>
      <c r="C548" s="6">
        <f>+'DICIEMBRE ORDINARIO'!P548</f>
        <v>1714898.59</v>
      </c>
      <c r="D548" s="12">
        <f t="shared" si="8"/>
        <v>1714898.59</v>
      </c>
    </row>
    <row r="549" spans="1:4" x14ac:dyDescent="0.25">
      <c r="A549" s="1">
        <v>546</v>
      </c>
      <c r="B549" s="7" t="s">
        <v>559</v>
      </c>
      <c r="C549" s="6">
        <f>+'DICIEMBRE ORDINARIO'!P549</f>
        <v>646868.0399999998</v>
      </c>
      <c r="D549" s="12">
        <f t="shared" si="8"/>
        <v>646868.0399999998</v>
      </c>
    </row>
    <row r="550" spans="1:4" x14ac:dyDescent="0.25">
      <c r="A550" s="1">
        <v>547</v>
      </c>
      <c r="B550" s="7" t="s">
        <v>560</v>
      </c>
      <c r="C550" s="6">
        <f>+'DICIEMBRE ORDINARIO'!P550</f>
        <v>226471.06999999995</v>
      </c>
      <c r="D550" s="12">
        <f t="shared" si="8"/>
        <v>226471.06999999995</v>
      </c>
    </row>
    <row r="551" spans="1:4" x14ac:dyDescent="0.25">
      <c r="A551" s="1">
        <v>548</v>
      </c>
      <c r="B551" s="7" t="s">
        <v>561</v>
      </c>
      <c r="C551" s="6">
        <f>+'DICIEMBRE ORDINARIO'!P551</f>
        <v>427591.9800000001</v>
      </c>
      <c r="D551" s="12">
        <f t="shared" si="8"/>
        <v>427591.9800000001</v>
      </c>
    </row>
    <row r="552" spans="1:4" x14ac:dyDescent="0.25">
      <c r="A552" s="1">
        <v>549</v>
      </c>
      <c r="B552" s="7" t="s">
        <v>562</v>
      </c>
      <c r="C552" s="6">
        <f>+'DICIEMBRE ORDINARIO'!P552</f>
        <v>1675185.22</v>
      </c>
      <c r="D552" s="12">
        <f t="shared" si="8"/>
        <v>1675185.22</v>
      </c>
    </row>
    <row r="553" spans="1:4" x14ac:dyDescent="0.25">
      <c r="A553" s="1">
        <v>550</v>
      </c>
      <c r="B553" s="7" t="s">
        <v>563</v>
      </c>
      <c r="C553" s="6">
        <f>+'DICIEMBRE ORDINARIO'!P553</f>
        <v>859789.9800000001</v>
      </c>
      <c r="D553" s="12">
        <f t="shared" si="8"/>
        <v>859789.9800000001</v>
      </c>
    </row>
    <row r="554" spans="1:4" x14ac:dyDescent="0.25">
      <c r="A554" s="1">
        <v>551</v>
      </c>
      <c r="B554" s="7" t="s">
        <v>564</v>
      </c>
      <c r="C554" s="6">
        <f>+'DICIEMBRE ORDINARIO'!P554</f>
        <v>4547749.2699999996</v>
      </c>
      <c r="D554" s="12">
        <f t="shared" si="8"/>
        <v>4547749.2699999996</v>
      </c>
    </row>
    <row r="555" spans="1:4" x14ac:dyDescent="0.25">
      <c r="A555" s="1">
        <v>552</v>
      </c>
      <c r="B555" s="7" t="s">
        <v>565</v>
      </c>
      <c r="C555" s="6">
        <f>+'DICIEMBRE ORDINARIO'!P555</f>
        <v>149781.37999999995</v>
      </c>
      <c r="D555" s="12">
        <f t="shared" si="8"/>
        <v>149781.37999999995</v>
      </c>
    </row>
    <row r="556" spans="1:4" x14ac:dyDescent="0.25">
      <c r="A556" s="1">
        <v>553</v>
      </c>
      <c r="B556" s="7" t="s">
        <v>566</v>
      </c>
      <c r="C556" s="6">
        <f>+'DICIEMBRE ORDINARIO'!P556</f>
        <v>2291953.4600000004</v>
      </c>
      <c r="D556" s="12">
        <f t="shared" si="8"/>
        <v>2291953.4600000004</v>
      </c>
    </row>
    <row r="557" spans="1:4" x14ac:dyDescent="0.25">
      <c r="A557" s="1">
        <v>554</v>
      </c>
      <c r="B557" s="7" t="s">
        <v>567</v>
      </c>
      <c r="C557" s="6">
        <f>+'DICIEMBRE ORDINARIO'!P557</f>
        <v>719150.06</v>
      </c>
      <c r="D557" s="12">
        <f t="shared" si="8"/>
        <v>719150.06</v>
      </c>
    </row>
    <row r="558" spans="1:4" x14ac:dyDescent="0.25">
      <c r="A558" s="1">
        <v>555</v>
      </c>
      <c r="B558" s="7" t="s">
        <v>568</v>
      </c>
      <c r="C558" s="6">
        <f>+'DICIEMBRE ORDINARIO'!P558</f>
        <v>401653.55000000005</v>
      </c>
      <c r="D558" s="12">
        <f t="shared" si="8"/>
        <v>401653.55000000005</v>
      </c>
    </row>
    <row r="559" spans="1:4" x14ac:dyDescent="0.25">
      <c r="A559" s="1">
        <v>556</v>
      </c>
      <c r="B559" s="7" t="s">
        <v>569</v>
      </c>
      <c r="C559" s="6">
        <f>+'DICIEMBRE ORDINARIO'!P559</f>
        <v>146022.58000000005</v>
      </c>
      <c r="D559" s="12">
        <f t="shared" si="8"/>
        <v>146022.58000000005</v>
      </c>
    </row>
    <row r="560" spans="1:4" x14ac:dyDescent="0.25">
      <c r="A560" s="1">
        <v>557</v>
      </c>
      <c r="B560" s="7" t="s">
        <v>570</v>
      </c>
      <c r="C560" s="6">
        <f>+'DICIEMBRE ORDINARIO'!P560</f>
        <v>2533400.5799999996</v>
      </c>
      <c r="D560" s="12">
        <f t="shared" si="8"/>
        <v>2533400.5799999996</v>
      </c>
    </row>
    <row r="561" spans="1:4" x14ac:dyDescent="0.25">
      <c r="A561" s="1">
        <v>558</v>
      </c>
      <c r="B561" s="7" t="s">
        <v>571</v>
      </c>
      <c r="C561" s="6">
        <f>+'DICIEMBRE ORDINARIO'!P561</f>
        <v>171766.50999999998</v>
      </c>
      <c r="D561" s="12">
        <f t="shared" si="8"/>
        <v>171766.50999999998</v>
      </c>
    </row>
    <row r="562" spans="1:4" x14ac:dyDescent="0.25">
      <c r="A562" s="1">
        <v>559</v>
      </c>
      <c r="B562" s="7" t="s">
        <v>572</v>
      </c>
      <c r="C562" s="6">
        <f>+'DICIEMBRE ORDINARIO'!P562</f>
        <v>2729532.2299999995</v>
      </c>
      <c r="D562" s="12">
        <f t="shared" si="8"/>
        <v>2729532.2299999995</v>
      </c>
    </row>
    <row r="563" spans="1:4" x14ac:dyDescent="0.25">
      <c r="A563" s="1">
        <v>560</v>
      </c>
      <c r="B563" s="7" t="s">
        <v>573</v>
      </c>
      <c r="C563" s="6">
        <f>+'DICIEMBRE ORDINARIO'!P563</f>
        <v>928168.16</v>
      </c>
      <c r="D563" s="12">
        <f t="shared" si="8"/>
        <v>928168.16</v>
      </c>
    </row>
    <row r="564" spans="1:4" x14ac:dyDescent="0.25">
      <c r="A564" s="1">
        <v>561</v>
      </c>
      <c r="B564" s="7" t="s">
        <v>574</v>
      </c>
      <c r="C564" s="6">
        <f>+'DICIEMBRE ORDINARIO'!P564</f>
        <v>713104.33000000007</v>
      </c>
      <c r="D564" s="12">
        <f t="shared" si="8"/>
        <v>713104.33000000007</v>
      </c>
    </row>
    <row r="565" spans="1:4" x14ac:dyDescent="0.25">
      <c r="A565" s="1">
        <v>562</v>
      </c>
      <c r="B565" s="7" t="s">
        <v>575</v>
      </c>
      <c r="C565" s="6">
        <f>+'DICIEMBRE ORDINARIO'!P565</f>
        <v>285159.51</v>
      </c>
      <c r="D565" s="12">
        <f t="shared" si="8"/>
        <v>285159.51</v>
      </c>
    </row>
    <row r="566" spans="1:4" x14ac:dyDescent="0.25">
      <c r="A566" s="1">
        <v>563</v>
      </c>
      <c r="B566" s="7" t="s">
        <v>576</v>
      </c>
      <c r="C566" s="6">
        <f>+'DICIEMBRE ORDINARIO'!P566</f>
        <v>215902.32</v>
      </c>
      <c r="D566" s="12">
        <f t="shared" si="8"/>
        <v>215902.32</v>
      </c>
    </row>
    <row r="567" spans="1:4" x14ac:dyDescent="0.25">
      <c r="A567" s="1">
        <v>564</v>
      </c>
      <c r="B567" s="7" t="s">
        <v>577</v>
      </c>
      <c r="C567" s="6">
        <f>+'DICIEMBRE ORDINARIO'!P567</f>
        <v>283544.82000000012</v>
      </c>
      <c r="D567" s="12">
        <f t="shared" si="8"/>
        <v>283544.82000000012</v>
      </c>
    </row>
    <row r="568" spans="1:4" x14ac:dyDescent="0.25">
      <c r="A568" s="1">
        <v>565</v>
      </c>
      <c r="B568" s="7" t="s">
        <v>578</v>
      </c>
      <c r="C568" s="6">
        <f>+'DICIEMBRE ORDINARIO'!P568</f>
        <v>5610607.2199999997</v>
      </c>
      <c r="D568" s="12">
        <f t="shared" si="8"/>
        <v>5610607.2199999997</v>
      </c>
    </row>
    <row r="569" spans="1:4" x14ac:dyDescent="0.25">
      <c r="A569" s="1">
        <v>566</v>
      </c>
      <c r="B569" s="7" t="s">
        <v>579</v>
      </c>
      <c r="C569" s="6">
        <f>+'DICIEMBRE ORDINARIO'!P569</f>
        <v>411982.14000000013</v>
      </c>
      <c r="D569" s="12">
        <f t="shared" si="8"/>
        <v>411982.14000000013</v>
      </c>
    </row>
    <row r="570" spans="1:4" x14ac:dyDescent="0.25">
      <c r="A570" s="1">
        <v>567</v>
      </c>
      <c r="B570" s="7" t="s">
        <v>580</v>
      </c>
      <c r="C570" s="6">
        <f>+'DICIEMBRE ORDINARIO'!P570</f>
        <v>347160.53</v>
      </c>
      <c r="D570" s="12">
        <f t="shared" si="8"/>
        <v>347160.53</v>
      </c>
    </row>
    <row r="571" spans="1:4" x14ac:dyDescent="0.25">
      <c r="A571" s="1">
        <v>568</v>
      </c>
      <c r="B571" s="7" t="s">
        <v>581</v>
      </c>
      <c r="C571" s="6">
        <f>+'DICIEMBRE ORDINARIO'!P571</f>
        <v>262009.26</v>
      </c>
      <c r="D571" s="12">
        <f t="shared" si="8"/>
        <v>262009.26</v>
      </c>
    </row>
    <row r="572" spans="1:4" x14ac:dyDescent="0.25">
      <c r="A572" s="1">
        <v>569</v>
      </c>
      <c r="B572" s="7" t="s">
        <v>582</v>
      </c>
      <c r="C572" s="6">
        <f>+'DICIEMBRE ORDINARIO'!P572</f>
        <v>262096.83000000002</v>
      </c>
      <c r="D572" s="12">
        <f t="shared" si="8"/>
        <v>262096.83000000002</v>
      </c>
    </row>
    <row r="573" spans="1:4" x14ac:dyDescent="0.25">
      <c r="A573" s="1">
        <v>570</v>
      </c>
      <c r="B573" s="7" t="s">
        <v>583</v>
      </c>
      <c r="C573" s="6">
        <f>+'DICIEMBRE ORDINARIO'!P573</f>
        <v>2693302.09</v>
      </c>
      <c r="D573" s="12">
        <f t="shared" si="8"/>
        <v>2693302.09</v>
      </c>
    </row>
    <row r="574" spans="1:4" x14ac:dyDescent="0.25">
      <c r="A574" s="27" t="s">
        <v>13</v>
      </c>
      <c r="B574" s="27"/>
      <c r="C574" s="9">
        <f>SUM(C4:C573)</f>
        <v>663982056.09999967</v>
      </c>
      <c r="D574" s="9">
        <f t="shared" ref="D574" si="9">SUM(D4:D573)</f>
        <v>663982056.09999967</v>
      </c>
    </row>
  </sheetData>
  <mergeCells count="3">
    <mergeCell ref="A1:D1"/>
    <mergeCell ref="A2:D2"/>
    <mergeCell ref="A574:B57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DICIEMBRE ORDINARIO</vt:lpstr>
      <vt:lpstr>TOTAL PAGADO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Hugo</dc:creator>
  <cp:keywords/>
  <dc:description/>
  <cp:lastModifiedBy>cristopher escuen silva</cp:lastModifiedBy>
  <cp:revision/>
  <dcterms:created xsi:type="dcterms:W3CDTF">2020-01-06T15:53:09Z</dcterms:created>
  <dcterms:modified xsi:type="dcterms:W3CDTF">2025-01-02T19:51:35Z</dcterms:modified>
  <cp:category/>
  <cp:contentStatus/>
</cp:coreProperties>
</file>